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filterPrivacy="1" autoCompressPictures="0"/>
  <bookViews>
    <workbookView xWindow="0" yWindow="0" windowWidth="15480" windowHeight="1164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1" i="1" l="1"/>
  <c r="M77" i="1"/>
  <c r="M64" i="1"/>
  <c r="M103" i="1"/>
  <c r="M73" i="1"/>
  <c r="M74" i="1"/>
  <c r="M15" i="1"/>
  <c r="M93" i="1"/>
  <c r="M66" i="1"/>
  <c r="M75" i="1"/>
  <c r="M56" i="1"/>
  <c r="M16" i="1"/>
  <c r="M90" i="1"/>
  <c r="M76" i="1"/>
  <c r="M50" i="1"/>
  <c r="M27" i="1"/>
  <c r="M57" i="1"/>
  <c r="M51" i="1"/>
  <c r="M94" i="1"/>
  <c r="M119" i="1"/>
  <c r="M36" i="1"/>
  <c r="M11" i="1"/>
  <c r="M28" i="1"/>
  <c r="M35" i="1"/>
  <c r="M78" i="1"/>
  <c r="M113" i="1"/>
  <c r="M98" i="1"/>
  <c r="M107" i="1"/>
  <c r="M79" i="1"/>
  <c r="M52" i="1"/>
  <c r="M95" i="1"/>
  <c r="M45" i="1"/>
  <c r="M37" i="1"/>
  <c r="M96" i="1"/>
  <c r="M38" i="1"/>
  <c r="M111" i="1"/>
  <c r="M14" i="1"/>
  <c r="M65" i="1"/>
  <c r="M58" i="1"/>
  <c r="M21" i="1"/>
  <c r="M39" i="1"/>
  <c r="M67" i="1"/>
  <c r="M13" i="1"/>
  <c r="M68" i="1"/>
  <c r="M22" i="1"/>
  <c r="M80" i="1"/>
  <c r="M17" i="1"/>
  <c r="M81" i="1"/>
  <c r="M99" i="1"/>
  <c r="M23" i="1"/>
  <c r="M47" i="1"/>
  <c r="M89" i="1"/>
  <c r="M100" i="1"/>
  <c r="M104" i="1"/>
  <c r="M115" i="1"/>
  <c r="M53" i="1"/>
  <c r="M46" i="1"/>
  <c r="M20" i="1"/>
  <c r="M24" i="1"/>
  <c r="M120" i="1"/>
  <c r="M69" i="1"/>
  <c r="M48" i="1"/>
  <c r="M40" i="1"/>
  <c r="M82" i="1"/>
  <c r="M41" i="1"/>
  <c r="M54" i="1"/>
  <c r="M106" i="1"/>
  <c r="M33" i="1"/>
  <c r="M59" i="1"/>
  <c r="M60" i="1"/>
  <c r="M18" i="1"/>
  <c r="M112" i="1"/>
  <c r="M29" i="1"/>
  <c r="M101" i="1"/>
  <c r="M118" i="1"/>
  <c r="M114" i="1"/>
  <c r="M44" i="1"/>
  <c r="M42" i="1"/>
  <c r="M83" i="1"/>
  <c r="M49" i="1"/>
  <c r="M61" i="1"/>
  <c r="M30" i="1"/>
  <c r="M84" i="1"/>
  <c r="M70" i="1"/>
  <c r="M31" i="1"/>
  <c r="M92" i="1"/>
  <c r="M34" i="1"/>
  <c r="M85" i="1"/>
  <c r="M116" i="1"/>
  <c r="M63" i="1"/>
  <c r="M86" i="1"/>
  <c r="M55" i="1"/>
  <c r="M32" i="1"/>
  <c r="M43" i="1"/>
  <c r="M102" i="1"/>
  <c r="M71" i="1"/>
  <c r="M12" i="1"/>
  <c r="M19" i="1"/>
  <c r="M25" i="1"/>
  <c r="M26" i="1"/>
  <c r="M62" i="1"/>
  <c r="M117" i="1"/>
  <c r="M88" i="1"/>
  <c r="M97" i="1"/>
  <c r="M108" i="1"/>
</calcChain>
</file>

<file path=xl/sharedStrings.xml><?xml version="1.0" encoding="utf-8"?>
<sst xmlns="http://schemas.openxmlformats.org/spreadsheetml/2006/main" count="608" uniqueCount="277">
  <si>
    <t>ОШ "Ђура Јакшић"</t>
  </si>
  <si>
    <t>К О Н А Р Е В О</t>
  </si>
  <si>
    <t xml:space="preserve"> Општинско такмичењe из математике, III разред</t>
  </si>
  <si>
    <t xml:space="preserve">OСНОВНА </t>
  </si>
  <si>
    <t>НАСТАВНИЦИ</t>
  </si>
  <si>
    <t>ШКОЛА</t>
  </si>
  <si>
    <t>ПРАТИОЦИ</t>
  </si>
  <si>
    <t xml:space="preserve">Анђела </t>
  </si>
  <si>
    <t>Алексић</t>
  </si>
  <si>
    <t>"Чибуковачки партизани"</t>
  </si>
  <si>
    <t>Борјанка Дебељак</t>
  </si>
  <si>
    <t>Лука</t>
  </si>
  <si>
    <t>Андрејевић</t>
  </si>
  <si>
    <t>"Димитрије Туцовић"</t>
  </si>
  <si>
    <t>Александра Максимовић</t>
  </si>
  <si>
    <t>Михајло</t>
  </si>
  <si>
    <t>Балтић</t>
  </si>
  <si>
    <t>"Стефан Немања"</t>
  </si>
  <si>
    <t>Велибор Андрић</t>
  </si>
  <si>
    <t>Лазар</t>
  </si>
  <si>
    <t>"Бранко Радичевић"</t>
  </si>
  <si>
    <t>Данијела Недељковић</t>
  </si>
  <si>
    <t>Катарина</t>
  </si>
  <si>
    <t>Божић</t>
  </si>
  <si>
    <t>"Светозар Марковић"</t>
  </si>
  <si>
    <t>Јасна Марјановић</t>
  </si>
  <si>
    <t xml:space="preserve">Констатин </t>
  </si>
  <si>
    <t>"IV краљевачки батаљон"</t>
  </si>
  <si>
    <t>Вјекослав Петришко</t>
  </si>
  <si>
    <t>Ана</t>
  </si>
  <si>
    <t>Братић</t>
  </si>
  <si>
    <t>Славица Недељковић</t>
  </si>
  <si>
    <t>Богдан</t>
  </si>
  <si>
    <t>Бунарџић</t>
  </si>
  <si>
    <t xml:space="preserve">Марта </t>
  </si>
  <si>
    <t>Влаховић</t>
  </si>
  <si>
    <t>Душица Марковић</t>
  </si>
  <si>
    <t xml:space="preserve">Ленка </t>
  </si>
  <si>
    <t>Вукадиновић</t>
  </si>
  <si>
    <t>Саво Вељковић</t>
  </si>
  <si>
    <t>Марија</t>
  </si>
  <si>
    <t>Вуксановић</t>
  </si>
  <si>
    <t xml:space="preserve">Душан </t>
  </si>
  <si>
    <t>Вуловић</t>
  </si>
  <si>
    <t>Марија Симовић</t>
  </si>
  <si>
    <t>Вукашин</t>
  </si>
  <si>
    <t>Вучинић</t>
  </si>
  <si>
    <t>Снежана Шашић</t>
  </si>
  <si>
    <t xml:space="preserve">Филип </t>
  </si>
  <si>
    <t>Вучковић</t>
  </si>
  <si>
    <t xml:space="preserve">Петар </t>
  </si>
  <si>
    <t>Гавриловић</t>
  </si>
  <si>
    <t>Марија Симић</t>
  </si>
  <si>
    <t>Михаило</t>
  </si>
  <si>
    <t>Гајовић</t>
  </si>
  <si>
    <t>Јелена Величанин</t>
  </si>
  <si>
    <t>Димитрије</t>
  </si>
  <si>
    <t>Глигоровић</t>
  </si>
  <si>
    <t>"Живан Маричић"</t>
  </si>
  <si>
    <t>Марјана Игрутиновић</t>
  </si>
  <si>
    <t>Ања</t>
  </si>
  <si>
    <t>Гршић</t>
  </si>
  <si>
    <t>Мира Станковић</t>
  </si>
  <si>
    <t>Вељко</t>
  </si>
  <si>
    <t>Дамљановић</t>
  </si>
  <si>
    <t>"Драган Ђоковић Уча"</t>
  </si>
  <si>
    <t>Наташа Лукић</t>
  </si>
  <si>
    <t>Нешко</t>
  </si>
  <si>
    <t>Драговић</t>
  </si>
  <si>
    <t>"Доситеј Обрадовић"</t>
  </si>
  <si>
    <t>Зорица Љешевић</t>
  </si>
  <si>
    <t>Дражовић</t>
  </si>
  <si>
    <t>Алекса</t>
  </si>
  <si>
    <t>Драшковић</t>
  </si>
  <si>
    <t>"Свети Сава"</t>
  </si>
  <si>
    <t>Анђелка Ерац</t>
  </si>
  <si>
    <t xml:space="preserve">Тамара </t>
  </si>
  <si>
    <t>Дрндаревић</t>
  </si>
  <si>
    <t>Михаела Пантић</t>
  </si>
  <si>
    <t>Нађа</t>
  </si>
  <si>
    <t>Ђуровић</t>
  </si>
  <si>
    <t>Ердоглија</t>
  </si>
  <si>
    <t>Урош</t>
  </si>
  <si>
    <t>"Јово Курсула"</t>
  </si>
  <si>
    <t>Ана Кељевић</t>
  </si>
  <si>
    <t>Теодора</t>
  </si>
  <si>
    <t>Андрија</t>
  </si>
  <si>
    <t>Жерaђанин</t>
  </si>
  <si>
    <t>Огњен</t>
  </si>
  <si>
    <t>Жупањанац</t>
  </si>
  <si>
    <t>"Браћа Вилотијевић"</t>
  </si>
  <si>
    <t>Верица Тодоровић</t>
  </si>
  <si>
    <t>Зечевић</t>
  </si>
  <si>
    <t>Златић</t>
  </si>
  <si>
    <t>"Ђура Јакшић"</t>
  </si>
  <si>
    <t>СнежанаГарић</t>
  </si>
  <si>
    <t>Вук</t>
  </si>
  <si>
    <t>Зорнић</t>
  </si>
  <si>
    <t>Валентина Стојановић</t>
  </si>
  <si>
    <t>Јована</t>
  </si>
  <si>
    <t>Ивановић</t>
  </si>
  <si>
    <t>Душица Ташић</t>
  </si>
  <si>
    <t>Сара</t>
  </si>
  <si>
    <t>Јаснић</t>
  </si>
  <si>
    <t>Јешовић</t>
  </si>
  <si>
    <t>Исидора</t>
  </si>
  <si>
    <t>Јовановић</t>
  </si>
  <si>
    <t>Маша В.</t>
  </si>
  <si>
    <t>Маша М.</t>
  </si>
  <si>
    <t>Славица Арсић</t>
  </si>
  <si>
    <t>Јовић</t>
  </si>
  <si>
    <t>Мина</t>
  </si>
  <si>
    <t>Каличанин</t>
  </si>
  <si>
    <t>Керечки</t>
  </si>
  <si>
    <t>Киковић</t>
  </si>
  <si>
    <t>Матеја</t>
  </si>
  <si>
    <t>Кнез</t>
  </si>
  <si>
    <t>Ивона</t>
  </si>
  <si>
    <t>Којић</t>
  </si>
  <si>
    <t>Коњокрад</t>
  </si>
  <si>
    <t xml:space="preserve">Лена </t>
  </si>
  <si>
    <t>Косановић</t>
  </si>
  <si>
    <t>Костић</t>
  </si>
  <si>
    <t>Жаклина Перишић</t>
  </si>
  <si>
    <t>Лазаревски</t>
  </si>
  <si>
    <t>Лазић</t>
  </si>
  <si>
    <t>Луковић</t>
  </si>
  <si>
    <t>Воислав Станковић</t>
  </si>
  <si>
    <t>Матија</t>
  </si>
  <si>
    <t>Мајсторовић</t>
  </si>
  <si>
    <t>Максимовић</t>
  </si>
  <si>
    <t xml:space="preserve">Милан </t>
  </si>
  <si>
    <t>Милош</t>
  </si>
  <si>
    <t>Марковић</t>
  </si>
  <si>
    <t>Борко</t>
  </si>
  <si>
    <t>Мачужић</t>
  </si>
  <si>
    <t xml:space="preserve">Елена </t>
  </si>
  <si>
    <t>Милановић</t>
  </si>
  <si>
    <t>Миленовић</t>
  </si>
  <si>
    <t>Милијановић</t>
  </si>
  <si>
    <t>Миличић</t>
  </si>
  <si>
    <t>Максим</t>
  </si>
  <si>
    <t>Милојчевић</t>
  </si>
  <si>
    <t>Данка Тешић</t>
  </si>
  <si>
    <t>Милошевић</t>
  </si>
  <si>
    <t>Радмило</t>
  </si>
  <si>
    <t>"Вук Караџић"</t>
  </si>
  <si>
    <t>Анђелка Миленковић</t>
  </si>
  <si>
    <t>Тамара</t>
  </si>
  <si>
    <t>Миљковић</t>
  </si>
  <si>
    <t>Митровић</t>
  </si>
  <si>
    <t>Младеновић</t>
  </si>
  <si>
    <t>Оливера Стевановић</t>
  </si>
  <si>
    <t>Ема</t>
  </si>
  <si>
    <t>Мулалић</t>
  </si>
  <si>
    <t>Александра</t>
  </si>
  <si>
    <t>Мурганић</t>
  </si>
  <si>
    <t>Недељковић</t>
  </si>
  <si>
    <t>Софија Радибратовић</t>
  </si>
  <si>
    <t>Неранџић</t>
  </si>
  <si>
    <t>Николић</t>
  </si>
  <si>
    <t>Соња</t>
  </si>
  <si>
    <t>Обрадовић</t>
  </si>
  <si>
    <t xml:space="preserve">Немања  </t>
  </si>
  <si>
    <t>Огаревић</t>
  </si>
  <si>
    <t>Неда</t>
  </si>
  <si>
    <t>Остојић</t>
  </si>
  <si>
    <t>Павловић</t>
  </si>
  <si>
    <t>Василиса</t>
  </si>
  <si>
    <t>Пантовић</t>
  </si>
  <si>
    <t>Александар</t>
  </si>
  <si>
    <t>Перишић</t>
  </si>
  <si>
    <t>Андреј</t>
  </si>
  <si>
    <t>Петковић</t>
  </si>
  <si>
    <t>Петровић</t>
  </si>
  <si>
    <t>Јелена</t>
  </si>
  <si>
    <t>Стојан</t>
  </si>
  <si>
    <t>Пројовић</t>
  </si>
  <si>
    <t>Гордана Симовић</t>
  </si>
  <si>
    <t>Радојевић</t>
  </si>
  <si>
    <t xml:space="preserve">Павле </t>
  </si>
  <si>
    <t>Ратковић</t>
  </si>
  <si>
    <t>Анђелка Ђорђевић</t>
  </si>
  <si>
    <t>Родић</t>
  </si>
  <si>
    <t>Ромчевић</t>
  </si>
  <si>
    <t>Рудинац</t>
  </si>
  <si>
    <t>Тијана</t>
  </si>
  <si>
    <t>Савић</t>
  </si>
  <si>
    <t>Наталија</t>
  </si>
  <si>
    <t>Петра</t>
  </si>
  <si>
    <t>Симовић</t>
  </si>
  <si>
    <t>Софија</t>
  </si>
  <si>
    <t>Сладоје</t>
  </si>
  <si>
    <t>Спасојевић</t>
  </si>
  <si>
    <t>Стефановић</t>
  </si>
  <si>
    <t>Војин</t>
  </si>
  <si>
    <t>Стоиљковић</t>
  </si>
  <si>
    <t>Јован</t>
  </si>
  <si>
    <t>Стојановић</t>
  </si>
  <si>
    <t>Супуровић</t>
  </si>
  <si>
    <t xml:space="preserve">Матија </t>
  </si>
  <si>
    <t>Танасковић</t>
  </si>
  <si>
    <t xml:space="preserve">Тара </t>
  </si>
  <si>
    <t>Тимотијевић</t>
  </si>
  <si>
    <t>Марко</t>
  </si>
  <si>
    <t>Тошић</t>
  </si>
  <si>
    <t>Славица Јанковић</t>
  </si>
  <si>
    <t>Ћировић</t>
  </si>
  <si>
    <t>Никола</t>
  </si>
  <si>
    <t>Цветановски</t>
  </si>
  <si>
    <t>Чапрић</t>
  </si>
  <si>
    <t>Никша</t>
  </si>
  <si>
    <t>Чеврљаковић</t>
  </si>
  <si>
    <t>Чоловић</t>
  </si>
  <si>
    <t>Шаловић</t>
  </si>
  <si>
    <t>1.</t>
  </si>
  <si>
    <t>Шифра</t>
  </si>
  <si>
    <t>ученика</t>
  </si>
  <si>
    <t xml:space="preserve"> број бодова по задатку</t>
  </si>
  <si>
    <t>2.</t>
  </si>
  <si>
    <t>3.</t>
  </si>
  <si>
    <t>4.</t>
  </si>
  <si>
    <t>5.</t>
  </si>
  <si>
    <t>укупно</t>
  </si>
  <si>
    <t>Снежана</t>
  </si>
  <si>
    <t>Величковић</t>
  </si>
  <si>
    <t>Љубица</t>
  </si>
  <si>
    <t>Жарковић</t>
  </si>
  <si>
    <t xml:space="preserve">Симона </t>
  </si>
  <si>
    <t>Радовановић</t>
  </si>
  <si>
    <t>Игњат</t>
  </si>
  <si>
    <t>Симоновић</t>
  </si>
  <si>
    <t>Вера Тодоровић</t>
  </si>
  <si>
    <t>Оливера Цветић</t>
  </si>
  <si>
    <t>Ивана</t>
  </si>
  <si>
    <t>Милена Маринковић</t>
  </si>
  <si>
    <t xml:space="preserve">Миљана </t>
  </si>
  <si>
    <t>/</t>
  </si>
  <si>
    <t>ИМЕ</t>
  </si>
  <si>
    <t>ПРЕЗИМЕ</t>
  </si>
  <si>
    <t>МЕСТО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</si>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</sst>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6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5" xfId="0" applyFont="1" applyBorder="1"/>
    <xf numFmtId="0" fontId="7" fillId="0" borderId="5" xfId="0" applyFont="1" applyBorder="1"/>
    <xf numFmtId="0" fontId="6" fillId="0" borderId="3" xfId="0" applyFont="1" applyFill="1" applyBorder="1" applyAlignment="1"/>
    <xf numFmtId="0" fontId="0" fillId="0" borderId="5" xfId="0" applyBorder="1"/>
    <xf numFmtId="0" fontId="0" fillId="0" borderId="7" xfId="0" applyBorder="1"/>
    <xf numFmtId="0" fontId="6" fillId="0" borderId="2" xfId="0" applyFont="1" applyFill="1" applyBorder="1" applyAlignment="1"/>
    <xf numFmtId="0" fontId="0" fillId="0" borderId="5" xfId="0" applyFill="1" applyBorder="1" applyAlignment="1">
      <alignment horizontal="center"/>
    </xf>
    <xf numFmtId="0" fontId="2" fillId="0" borderId="5" xfId="0" applyFont="1" applyFill="1" applyBorder="1"/>
    <xf numFmtId="0" fontId="6" fillId="0" borderId="5" xfId="0" applyFont="1" applyFill="1" applyBorder="1"/>
    <xf numFmtId="0" fontId="0" fillId="0" borderId="5" xfId="0" applyBorder="1" applyAlignment="1">
      <alignment horizontal="right"/>
    </xf>
    <xf numFmtId="0" fontId="2" fillId="0" borderId="5" xfId="0" applyFont="1" applyBorder="1"/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" xfId="0" applyFont="1" applyBorder="1"/>
    <xf numFmtId="0" fontId="6" fillId="0" borderId="3" xfId="0" applyFont="1" applyBorder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tabSelected="1" workbookViewId="0">
      <selection activeCell="O17" sqref="O17"/>
    </sheetView>
  </sheetViews>
  <sheetFormatPr baseColWidth="10" defaultColWidth="8.83203125" defaultRowHeight="14" x14ac:dyDescent="0"/>
  <cols>
    <col min="2" max="2" width="5.33203125" customWidth="1"/>
    <col min="3" max="3" width="12.6640625" customWidth="1"/>
    <col min="4" max="4" width="15.5" customWidth="1"/>
    <col min="5" max="5" width="24.33203125" customWidth="1"/>
    <col min="6" max="6" width="20" customWidth="1"/>
    <col min="7" max="7" width="7.33203125" customWidth="1"/>
    <col min="8" max="8" width="6" customWidth="1"/>
    <col min="9" max="9" width="6.1640625" customWidth="1"/>
    <col min="10" max="10" width="5.5" customWidth="1"/>
    <col min="11" max="11" width="5.1640625" customWidth="1"/>
    <col min="12" max="12" width="4.83203125" customWidth="1"/>
    <col min="13" max="13" width="6.33203125" customWidth="1"/>
  </cols>
  <sheetData>
    <row r="1" spans="1:13" ht="15">
      <c r="A1" t="s">
        <v>0</v>
      </c>
      <c r="C1" s="1"/>
      <c r="D1" s="2"/>
      <c r="E1" s="3"/>
    </row>
    <row r="2" spans="1:13">
      <c r="A2" t="s">
        <v>1</v>
      </c>
      <c r="C2" s="4"/>
      <c r="D2" s="3"/>
      <c r="E2" s="3"/>
    </row>
    <row r="3" spans="1:13" ht="18">
      <c r="C3" s="5"/>
      <c r="D3" s="6"/>
    </row>
    <row r="4" spans="1:13" ht="18">
      <c r="C4" s="5" t="s">
        <v>2</v>
      </c>
      <c r="D4" s="6"/>
      <c r="E4" s="3"/>
      <c r="F4" s="7"/>
    </row>
    <row r="5" spans="1:13" ht="18">
      <c r="D5" s="8"/>
      <c r="E5" s="8"/>
      <c r="F5" s="7"/>
    </row>
    <row r="6" spans="1:13">
      <c r="D6" s="3"/>
      <c r="E6" s="3"/>
    </row>
    <row r="7" spans="1:13">
      <c r="D7" s="3"/>
      <c r="E7" s="3"/>
    </row>
    <row r="9" spans="1:13">
      <c r="B9" s="27" t="s">
        <v>240</v>
      </c>
      <c r="C9" s="29" t="s">
        <v>238</v>
      </c>
      <c r="D9" s="31" t="s">
        <v>239</v>
      </c>
      <c r="E9" s="9" t="s">
        <v>3</v>
      </c>
      <c r="F9" s="9" t="s">
        <v>4</v>
      </c>
      <c r="G9" s="19" t="s">
        <v>216</v>
      </c>
      <c r="H9" s="25" t="s">
        <v>218</v>
      </c>
      <c r="I9" s="26"/>
      <c r="J9" s="26"/>
      <c r="K9" s="26"/>
      <c r="L9" s="26"/>
      <c r="M9" s="18"/>
    </row>
    <row r="10" spans="1:13">
      <c r="B10" s="28"/>
      <c r="C10" s="30"/>
      <c r="D10" s="32"/>
      <c r="E10" s="12" t="s">
        <v>5</v>
      </c>
      <c r="F10" s="12" t="s">
        <v>6</v>
      </c>
      <c r="G10" s="16" t="s">
        <v>217</v>
      </c>
      <c r="H10" s="10" t="s">
        <v>215</v>
      </c>
      <c r="I10" s="10" t="s">
        <v>219</v>
      </c>
      <c r="J10" s="10" t="s">
        <v>220</v>
      </c>
      <c r="K10" s="10" t="s">
        <v>221</v>
      </c>
      <c r="L10" s="10" t="s">
        <v>222</v>
      </c>
      <c r="M10" s="11" t="s">
        <v>223</v>
      </c>
    </row>
    <row r="11" spans="1:13" ht="15">
      <c r="B11" s="13" t="s">
        <v>215</v>
      </c>
      <c r="C11" s="24" t="s">
        <v>76</v>
      </c>
      <c r="D11" s="24" t="s">
        <v>77</v>
      </c>
      <c r="E11" s="14" t="s">
        <v>27</v>
      </c>
      <c r="F11" s="14" t="s">
        <v>78</v>
      </c>
      <c r="G11" s="17">
        <v>209</v>
      </c>
      <c r="H11" s="17">
        <v>20</v>
      </c>
      <c r="I11" s="17">
        <v>20</v>
      </c>
      <c r="J11" s="17">
        <v>20</v>
      </c>
      <c r="K11" s="17">
        <v>20</v>
      </c>
      <c r="L11" s="17">
        <v>20</v>
      </c>
      <c r="M11" s="17">
        <f t="shared" ref="M11:M42" si="0">SUM(H11:L11)</f>
        <v>100</v>
      </c>
    </row>
    <row r="12" spans="1:13" ht="15">
      <c r="B12" s="13" t="s">
        <v>215</v>
      </c>
      <c r="C12" s="24" t="s">
        <v>60</v>
      </c>
      <c r="D12" s="24" t="s">
        <v>210</v>
      </c>
      <c r="E12" s="14" t="s">
        <v>146</v>
      </c>
      <c r="F12" s="14" t="s">
        <v>147</v>
      </c>
      <c r="G12" s="17">
        <v>810</v>
      </c>
      <c r="H12" s="17">
        <v>20</v>
      </c>
      <c r="I12" s="17">
        <v>20</v>
      </c>
      <c r="J12" s="17">
        <v>20</v>
      </c>
      <c r="K12" s="17">
        <v>20</v>
      </c>
      <c r="L12" s="17">
        <v>20</v>
      </c>
      <c r="M12" s="17">
        <f t="shared" si="0"/>
        <v>100</v>
      </c>
    </row>
    <row r="13" spans="1:13" ht="15">
      <c r="B13" s="13" t="s">
        <v>219</v>
      </c>
      <c r="C13" s="24" t="s">
        <v>63</v>
      </c>
      <c r="D13" s="24" t="s">
        <v>122</v>
      </c>
      <c r="E13" s="14" t="s">
        <v>24</v>
      </c>
      <c r="F13" s="14" t="s">
        <v>123</v>
      </c>
      <c r="G13" s="17">
        <v>409</v>
      </c>
      <c r="H13" s="17">
        <v>20</v>
      </c>
      <c r="I13" s="17">
        <v>20</v>
      </c>
      <c r="J13" s="17">
        <v>20</v>
      </c>
      <c r="K13" s="17">
        <v>20</v>
      </c>
      <c r="L13" s="17">
        <v>12</v>
      </c>
      <c r="M13" s="17">
        <f t="shared" si="0"/>
        <v>92</v>
      </c>
    </row>
    <row r="14" spans="1:13" ht="15">
      <c r="B14" s="13" t="s">
        <v>219</v>
      </c>
      <c r="C14" s="24" t="s">
        <v>48</v>
      </c>
      <c r="D14" s="24" t="s">
        <v>113</v>
      </c>
      <c r="E14" s="14" t="s">
        <v>24</v>
      </c>
      <c r="F14" s="14" t="s">
        <v>25</v>
      </c>
      <c r="G14" s="17">
        <v>313</v>
      </c>
      <c r="H14" s="17">
        <v>20</v>
      </c>
      <c r="I14" s="17">
        <v>20</v>
      </c>
      <c r="J14" s="17">
        <v>20</v>
      </c>
      <c r="K14" s="17">
        <v>20</v>
      </c>
      <c r="L14" s="17">
        <v>12</v>
      </c>
      <c r="M14" s="17">
        <f t="shared" si="0"/>
        <v>92</v>
      </c>
    </row>
    <row r="15" spans="1:13" ht="15">
      <c r="B15" s="13" t="s">
        <v>220</v>
      </c>
      <c r="C15" s="24" t="s">
        <v>26</v>
      </c>
      <c r="D15" s="24" t="s">
        <v>23</v>
      </c>
      <c r="E15" s="14" t="s">
        <v>27</v>
      </c>
      <c r="F15" s="14" t="s">
        <v>28</v>
      </c>
      <c r="G15" s="17">
        <v>106</v>
      </c>
      <c r="H15" s="17">
        <v>20</v>
      </c>
      <c r="I15" s="17">
        <v>20</v>
      </c>
      <c r="J15" s="17">
        <v>20</v>
      </c>
      <c r="K15" s="17">
        <v>10</v>
      </c>
      <c r="L15" s="17">
        <v>20</v>
      </c>
      <c r="M15" s="17">
        <f t="shared" si="0"/>
        <v>90</v>
      </c>
    </row>
    <row r="16" spans="1:13" ht="15">
      <c r="B16" s="13" t="s">
        <v>220</v>
      </c>
      <c r="C16" s="24" t="s">
        <v>42</v>
      </c>
      <c r="D16" s="24" t="s">
        <v>43</v>
      </c>
      <c r="E16" s="14" t="s">
        <v>24</v>
      </c>
      <c r="F16" s="14" t="s">
        <v>44</v>
      </c>
      <c r="G16" s="17">
        <v>112</v>
      </c>
      <c r="H16" s="17">
        <v>20</v>
      </c>
      <c r="I16" s="17">
        <v>20</v>
      </c>
      <c r="J16" s="17">
        <v>20</v>
      </c>
      <c r="K16" s="17">
        <v>10</v>
      </c>
      <c r="L16" s="17">
        <v>20</v>
      </c>
      <c r="M16" s="17">
        <f t="shared" si="0"/>
        <v>90</v>
      </c>
    </row>
    <row r="17" spans="2:13" ht="15">
      <c r="B17" s="13" t="s">
        <v>220</v>
      </c>
      <c r="C17" s="24" t="s">
        <v>7</v>
      </c>
      <c r="D17" s="24" t="s">
        <v>126</v>
      </c>
      <c r="E17" s="14" t="s">
        <v>74</v>
      </c>
      <c r="F17" s="14" t="s">
        <v>127</v>
      </c>
      <c r="G17" s="17">
        <v>410</v>
      </c>
      <c r="H17" s="17">
        <v>20</v>
      </c>
      <c r="I17" s="17">
        <v>20</v>
      </c>
      <c r="J17" s="17">
        <v>20</v>
      </c>
      <c r="K17" s="17">
        <v>10</v>
      </c>
      <c r="L17" s="17">
        <v>20</v>
      </c>
      <c r="M17" s="17">
        <f t="shared" si="0"/>
        <v>90</v>
      </c>
    </row>
    <row r="18" spans="2:13" ht="15">
      <c r="B18" s="13" t="s">
        <v>220</v>
      </c>
      <c r="C18" s="24" t="s">
        <v>72</v>
      </c>
      <c r="D18" s="24" t="s">
        <v>167</v>
      </c>
      <c r="E18" s="14" t="s">
        <v>27</v>
      </c>
      <c r="F18" s="14" t="s">
        <v>62</v>
      </c>
      <c r="G18" s="17">
        <v>602</v>
      </c>
      <c r="H18" s="17">
        <v>20</v>
      </c>
      <c r="I18" s="17">
        <v>20</v>
      </c>
      <c r="J18" s="17">
        <v>20</v>
      </c>
      <c r="K18" s="17">
        <v>10</v>
      </c>
      <c r="L18" s="17">
        <v>20</v>
      </c>
      <c r="M18" s="17">
        <f t="shared" si="0"/>
        <v>90</v>
      </c>
    </row>
    <row r="19" spans="2:13" ht="15">
      <c r="B19" s="13" t="s">
        <v>220</v>
      </c>
      <c r="C19" s="24" t="s">
        <v>211</v>
      </c>
      <c r="D19" s="24" t="s">
        <v>212</v>
      </c>
      <c r="E19" s="14" t="s">
        <v>24</v>
      </c>
      <c r="F19" s="14" t="s">
        <v>39</v>
      </c>
      <c r="G19" s="17">
        <v>805</v>
      </c>
      <c r="H19" s="17">
        <v>20</v>
      </c>
      <c r="I19" s="17">
        <v>20</v>
      </c>
      <c r="J19" s="17">
        <v>20</v>
      </c>
      <c r="K19" s="17">
        <v>10</v>
      </c>
      <c r="L19" s="17">
        <v>20</v>
      </c>
      <c r="M19" s="17">
        <f t="shared" si="0"/>
        <v>90</v>
      </c>
    </row>
    <row r="20" spans="2:13" ht="15">
      <c r="B20" s="13" t="s">
        <v>221</v>
      </c>
      <c r="C20" s="24" t="s">
        <v>86</v>
      </c>
      <c r="D20" s="24" t="s">
        <v>144</v>
      </c>
      <c r="E20" s="14" t="s">
        <v>58</v>
      </c>
      <c r="F20" s="14" t="s">
        <v>143</v>
      </c>
      <c r="G20" s="17">
        <v>508</v>
      </c>
      <c r="H20" s="17">
        <v>20</v>
      </c>
      <c r="I20" s="17">
        <v>20</v>
      </c>
      <c r="J20" s="17">
        <v>20</v>
      </c>
      <c r="K20" s="17">
        <v>10</v>
      </c>
      <c r="L20" s="17">
        <v>16</v>
      </c>
      <c r="M20" s="17">
        <f t="shared" si="0"/>
        <v>86</v>
      </c>
    </row>
    <row r="21" spans="2:13" ht="15">
      <c r="B21" s="13" t="s">
        <v>222</v>
      </c>
      <c r="C21" s="24" t="s">
        <v>117</v>
      </c>
      <c r="D21" s="24" t="s">
        <v>118</v>
      </c>
      <c r="E21" s="14" t="s">
        <v>24</v>
      </c>
      <c r="F21" s="14" t="s">
        <v>52</v>
      </c>
      <c r="G21" s="17">
        <v>402</v>
      </c>
      <c r="H21" s="17">
        <v>0</v>
      </c>
      <c r="I21" s="17">
        <v>20</v>
      </c>
      <c r="J21" s="17">
        <v>20</v>
      </c>
      <c r="K21" s="17">
        <v>20</v>
      </c>
      <c r="L21" s="17">
        <v>20</v>
      </c>
      <c r="M21" s="17">
        <f t="shared" si="0"/>
        <v>80</v>
      </c>
    </row>
    <row r="22" spans="2:13" ht="15">
      <c r="B22" s="13" t="s">
        <v>222</v>
      </c>
      <c r="C22" s="24" t="s">
        <v>42</v>
      </c>
      <c r="D22" s="24" t="s">
        <v>125</v>
      </c>
      <c r="E22" s="14" t="s">
        <v>24</v>
      </c>
      <c r="F22" s="14" t="s">
        <v>25</v>
      </c>
      <c r="G22" s="17">
        <v>406</v>
      </c>
      <c r="H22" s="17">
        <v>0</v>
      </c>
      <c r="I22" s="17">
        <v>20</v>
      </c>
      <c r="J22" s="17">
        <v>20</v>
      </c>
      <c r="K22" s="17">
        <v>20</v>
      </c>
      <c r="L22" s="17">
        <v>20</v>
      </c>
      <c r="M22" s="17">
        <f t="shared" si="0"/>
        <v>80</v>
      </c>
    </row>
    <row r="23" spans="2:13" ht="15">
      <c r="B23" s="13" t="s">
        <v>222</v>
      </c>
      <c r="C23" s="24" t="s">
        <v>131</v>
      </c>
      <c r="D23" s="24" t="s">
        <v>130</v>
      </c>
      <c r="E23" s="14" t="s">
        <v>27</v>
      </c>
      <c r="F23" s="14" t="s">
        <v>47</v>
      </c>
      <c r="G23" s="17">
        <v>413</v>
      </c>
      <c r="H23" s="17">
        <v>20</v>
      </c>
      <c r="I23" s="17">
        <v>20</v>
      </c>
      <c r="J23" s="17">
        <v>0</v>
      </c>
      <c r="K23" s="17">
        <v>20</v>
      </c>
      <c r="L23" s="17">
        <v>20</v>
      </c>
      <c r="M23" s="17">
        <f t="shared" si="0"/>
        <v>80</v>
      </c>
    </row>
    <row r="24" spans="2:13" ht="15">
      <c r="B24" s="13" t="s">
        <v>222</v>
      </c>
      <c r="C24" s="24" t="s">
        <v>145</v>
      </c>
      <c r="D24" s="24" t="s">
        <v>144</v>
      </c>
      <c r="E24" s="14" t="s">
        <v>146</v>
      </c>
      <c r="F24" s="14" t="s">
        <v>147</v>
      </c>
      <c r="G24" s="17">
        <v>509</v>
      </c>
      <c r="H24" s="17">
        <v>0</v>
      </c>
      <c r="I24" s="17">
        <v>20</v>
      </c>
      <c r="J24" s="17">
        <v>20</v>
      </c>
      <c r="K24" s="17">
        <v>20</v>
      </c>
      <c r="L24" s="17">
        <v>20</v>
      </c>
      <c r="M24" s="17">
        <f t="shared" si="0"/>
        <v>80</v>
      </c>
    </row>
    <row r="25" spans="2:13" ht="15">
      <c r="B25" s="13" t="s">
        <v>222</v>
      </c>
      <c r="C25" s="24" t="s">
        <v>88</v>
      </c>
      <c r="D25" s="24" t="s">
        <v>213</v>
      </c>
      <c r="E25" s="14" t="s">
        <v>27</v>
      </c>
      <c r="F25" s="14" t="s">
        <v>78</v>
      </c>
      <c r="G25" s="17">
        <v>804</v>
      </c>
      <c r="H25" s="17">
        <v>0</v>
      </c>
      <c r="I25" s="17">
        <v>20</v>
      </c>
      <c r="J25" s="17">
        <v>20</v>
      </c>
      <c r="K25" s="17">
        <v>20</v>
      </c>
      <c r="L25" s="17">
        <v>20</v>
      </c>
      <c r="M25" s="17">
        <f t="shared" si="0"/>
        <v>80</v>
      </c>
    </row>
    <row r="26" spans="2:13" ht="15">
      <c r="B26" s="13" t="s">
        <v>222</v>
      </c>
      <c r="C26" s="24" t="s">
        <v>72</v>
      </c>
      <c r="D26" s="24" t="s">
        <v>214</v>
      </c>
      <c r="E26" s="14" t="s">
        <v>90</v>
      </c>
      <c r="F26" s="14" t="s">
        <v>98</v>
      </c>
      <c r="G26" s="17">
        <v>803</v>
      </c>
      <c r="H26" s="17">
        <v>20</v>
      </c>
      <c r="I26" s="17">
        <v>0</v>
      </c>
      <c r="J26" s="17">
        <v>20</v>
      </c>
      <c r="K26" s="17">
        <v>20</v>
      </c>
      <c r="L26" s="17">
        <v>20</v>
      </c>
      <c r="M26" s="17">
        <f t="shared" si="0"/>
        <v>80</v>
      </c>
    </row>
    <row r="27" spans="2:13" ht="15">
      <c r="B27" s="13" t="s">
        <v>241</v>
      </c>
      <c r="C27" s="24" t="s">
        <v>56</v>
      </c>
      <c r="D27" s="24" t="s">
        <v>57</v>
      </c>
      <c r="E27" s="14" t="s">
        <v>58</v>
      </c>
      <c r="F27" s="14" t="s">
        <v>59</v>
      </c>
      <c r="G27" s="17">
        <v>203</v>
      </c>
      <c r="H27" s="17">
        <v>20</v>
      </c>
      <c r="I27" s="17">
        <v>20</v>
      </c>
      <c r="J27" s="17">
        <v>20</v>
      </c>
      <c r="K27" s="17">
        <v>10</v>
      </c>
      <c r="L27" s="17">
        <v>0</v>
      </c>
      <c r="M27" s="17">
        <f t="shared" si="0"/>
        <v>70</v>
      </c>
    </row>
    <row r="28" spans="2:13" ht="15">
      <c r="B28" s="13" t="s">
        <v>241</v>
      </c>
      <c r="C28" s="24" t="s">
        <v>79</v>
      </c>
      <c r="D28" s="24" t="s">
        <v>80</v>
      </c>
      <c r="E28" s="14" t="s">
        <v>13</v>
      </c>
      <c r="F28" s="14" t="s">
        <v>36</v>
      </c>
      <c r="G28" s="17">
        <v>210</v>
      </c>
      <c r="H28" s="17">
        <v>0</v>
      </c>
      <c r="I28" s="17">
        <v>10</v>
      </c>
      <c r="J28" s="17">
        <v>20</v>
      </c>
      <c r="K28" s="17">
        <v>20</v>
      </c>
      <c r="L28" s="17">
        <v>20</v>
      </c>
      <c r="M28" s="17">
        <f t="shared" si="0"/>
        <v>70</v>
      </c>
    </row>
    <row r="29" spans="2:13" ht="15">
      <c r="B29" s="13" t="s">
        <v>241</v>
      </c>
      <c r="C29" s="24" t="s">
        <v>79</v>
      </c>
      <c r="D29" s="24" t="s">
        <v>167</v>
      </c>
      <c r="E29" s="14" t="s">
        <v>9</v>
      </c>
      <c r="F29" s="14" t="s">
        <v>55</v>
      </c>
      <c r="G29" s="17">
        <v>604</v>
      </c>
      <c r="H29" s="17">
        <v>0</v>
      </c>
      <c r="I29" s="17">
        <v>20</v>
      </c>
      <c r="J29" s="17">
        <v>20</v>
      </c>
      <c r="K29" s="17">
        <v>10</v>
      </c>
      <c r="L29" s="17">
        <v>20</v>
      </c>
      <c r="M29" s="17">
        <f t="shared" si="0"/>
        <v>70</v>
      </c>
    </row>
    <row r="30" spans="2:13" ht="15">
      <c r="B30" s="13" t="s">
        <v>241</v>
      </c>
      <c r="C30" s="24" t="s">
        <v>102</v>
      </c>
      <c r="D30" s="24" t="s">
        <v>183</v>
      </c>
      <c r="E30" s="14" t="s">
        <v>27</v>
      </c>
      <c r="F30" s="14" t="s">
        <v>62</v>
      </c>
      <c r="G30" s="17">
        <v>704</v>
      </c>
      <c r="H30" s="17">
        <v>20</v>
      </c>
      <c r="I30" s="17">
        <v>0</v>
      </c>
      <c r="J30" s="17">
        <v>20</v>
      </c>
      <c r="K30" s="17">
        <v>10</v>
      </c>
      <c r="L30" s="17">
        <v>20</v>
      </c>
      <c r="M30" s="17">
        <f t="shared" si="0"/>
        <v>70</v>
      </c>
    </row>
    <row r="31" spans="2:13" ht="15">
      <c r="B31" s="13" t="s">
        <v>241</v>
      </c>
      <c r="C31" s="24" t="s">
        <v>186</v>
      </c>
      <c r="D31" s="24" t="s">
        <v>187</v>
      </c>
      <c r="E31" s="14" t="s">
        <v>27</v>
      </c>
      <c r="F31" s="14" t="s">
        <v>152</v>
      </c>
      <c r="G31" s="17">
        <v>709</v>
      </c>
      <c r="H31" s="17">
        <v>0</v>
      </c>
      <c r="I31" s="17">
        <v>20</v>
      </c>
      <c r="J31" s="17">
        <v>20</v>
      </c>
      <c r="K31" s="17">
        <v>10</v>
      </c>
      <c r="L31" s="17">
        <v>20</v>
      </c>
      <c r="M31" s="17">
        <f t="shared" si="0"/>
        <v>70</v>
      </c>
    </row>
    <row r="32" spans="2:13" ht="15">
      <c r="B32" s="13" t="s">
        <v>241</v>
      </c>
      <c r="C32" s="24" t="s">
        <v>202</v>
      </c>
      <c r="D32" s="24" t="s">
        <v>203</v>
      </c>
      <c r="E32" s="14" t="s">
        <v>27</v>
      </c>
      <c r="F32" s="14" t="s">
        <v>28</v>
      </c>
      <c r="G32" s="17">
        <v>806</v>
      </c>
      <c r="H32" s="17">
        <v>0</v>
      </c>
      <c r="I32" s="17">
        <v>20</v>
      </c>
      <c r="J32" s="17">
        <v>20</v>
      </c>
      <c r="K32" s="17">
        <v>10</v>
      </c>
      <c r="L32" s="17">
        <v>20</v>
      </c>
      <c r="M32" s="17">
        <f t="shared" si="0"/>
        <v>70</v>
      </c>
    </row>
    <row r="33" spans="2:13" ht="15">
      <c r="B33" s="13" t="s">
        <v>242</v>
      </c>
      <c r="C33" s="24" t="s">
        <v>163</v>
      </c>
      <c r="D33" s="24" t="s">
        <v>162</v>
      </c>
      <c r="E33" s="14" t="s">
        <v>13</v>
      </c>
      <c r="F33" s="14" t="s">
        <v>36</v>
      </c>
      <c r="G33" s="17">
        <v>610</v>
      </c>
      <c r="H33" s="17">
        <v>0</v>
      </c>
      <c r="I33" s="17">
        <v>20</v>
      </c>
      <c r="J33" s="17">
        <v>20</v>
      </c>
      <c r="K33" s="17">
        <v>10</v>
      </c>
      <c r="L33" s="17">
        <v>18</v>
      </c>
      <c r="M33" s="17">
        <f t="shared" si="0"/>
        <v>68</v>
      </c>
    </row>
    <row r="34" spans="2:13" ht="15">
      <c r="B34" s="13" t="s">
        <v>243</v>
      </c>
      <c r="C34" s="24" t="s">
        <v>189</v>
      </c>
      <c r="D34" s="24" t="s">
        <v>187</v>
      </c>
      <c r="E34" s="14" t="s">
        <v>27</v>
      </c>
      <c r="F34" s="14" t="s">
        <v>47</v>
      </c>
      <c r="G34" s="17">
        <v>710</v>
      </c>
      <c r="H34" s="17">
        <v>0</v>
      </c>
      <c r="I34" s="17">
        <v>16</v>
      </c>
      <c r="J34" s="17">
        <v>20</v>
      </c>
      <c r="K34" s="17">
        <v>10</v>
      </c>
      <c r="L34" s="17">
        <v>20</v>
      </c>
      <c r="M34" s="17">
        <f t="shared" si="0"/>
        <v>66</v>
      </c>
    </row>
    <row r="35" spans="2:13" ht="15">
      <c r="B35" s="13" t="s">
        <v>244</v>
      </c>
      <c r="C35" s="24" t="s">
        <v>63</v>
      </c>
      <c r="D35" s="24" t="s">
        <v>81</v>
      </c>
      <c r="E35" s="14" t="s">
        <v>69</v>
      </c>
      <c r="F35" s="14" t="s">
        <v>70</v>
      </c>
      <c r="G35" s="17">
        <v>211</v>
      </c>
      <c r="H35" s="17">
        <v>20</v>
      </c>
      <c r="I35" s="17">
        <v>3</v>
      </c>
      <c r="J35" s="17">
        <v>20</v>
      </c>
      <c r="K35" s="17">
        <v>10</v>
      </c>
      <c r="L35" s="17">
        <v>12</v>
      </c>
      <c r="M35" s="17">
        <f t="shared" si="0"/>
        <v>65</v>
      </c>
    </row>
    <row r="36" spans="2:13" ht="15">
      <c r="B36" s="13" t="s">
        <v>245</v>
      </c>
      <c r="C36" s="24" t="s">
        <v>72</v>
      </c>
      <c r="D36" s="24" t="s">
        <v>73</v>
      </c>
      <c r="E36" s="14" t="s">
        <v>74</v>
      </c>
      <c r="F36" s="14" t="s">
        <v>75</v>
      </c>
      <c r="G36" s="17">
        <v>208</v>
      </c>
      <c r="H36" s="17">
        <v>20</v>
      </c>
      <c r="I36" s="23" t="s">
        <v>237</v>
      </c>
      <c r="J36" s="17">
        <v>0</v>
      </c>
      <c r="K36" s="17">
        <v>20</v>
      </c>
      <c r="L36" s="17">
        <v>20</v>
      </c>
      <c r="M36" s="17">
        <f t="shared" si="0"/>
        <v>60</v>
      </c>
    </row>
    <row r="37" spans="2:13" ht="15">
      <c r="B37" s="13" t="s">
        <v>245</v>
      </c>
      <c r="C37" s="24" t="s">
        <v>15</v>
      </c>
      <c r="D37" s="24" t="s">
        <v>104</v>
      </c>
      <c r="E37" s="14" t="s">
        <v>90</v>
      </c>
      <c r="F37" s="14" t="s">
        <v>91</v>
      </c>
      <c r="G37" s="17">
        <v>307</v>
      </c>
      <c r="H37" s="17">
        <v>0</v>
      </c>
      <c r="I37" s="17">
        <v>20</v>
      </c>
      <c r="J37" s="17">
        <v>10</v>
      </c>
      <c r="K37" s="17">
        <v>10</v>
      </c>
      <c r="L37" s="17">
        <v>20</v>
      </c>
      <c r="M37" s="17">
        <f t="shared" si="0"/>
        <v>60</v>
      </c>
    </row>
    <row r="38" spans="2:13" ht="15">
      <c r="B38" s="13" t="s">
        <v>245</v>
      </c>
      <c r="C38" s="24" t="s">
        <v>107</v>
      </c>
      <c r="D38" s="24" t="s">
        <v>106</v>
      </c>
      <c r="E38" s="14" t="s">
        <v>13</v>
      </c>
      <c r="F38" s="14" t="s">
        <v>36</v>
      </c>
      <c r="G38" s="17">
        <v>309</v>
      </c>
      <c r="H38" s="17">
        <v>0</v>
      </c>
      <c r="I38" s="17">
        <v>20</v>
      </c>
      <c r="J38" s="17">
        <v>20</v>
      </c>
      <c r="K38" s="17">
        <v>0</v>
      </c>
      <c r="L38" s="17">
        <v>20</v>
      </c>
      <c r="M38" s="17">
        <f t="shared" si="0"/>
        <v>60</v>
      </c>
    </row>
    <row r="39" spans="2:13" ht="15">
      <c r="B39" s="13" t="s">
        <v>245</v>
      </c>
      <c r="C39" s="24" t="s">
        <v>40</v>
      </c>
      <c r="D39" s="24" t="s">
        <v>118</v>
      </c>
      <c r="E39" s="14" t="s">
        <v>83</v>
      </c>
      <c r="F39" s="14" t="s">
        <v>84</v>
      </c>
      <c r="G39" s="17">
        <v>403</v>
      </c>
      <c r="H39" s="17">
        <v>0</v>
      </c>
      <c r="I39" s="17">
        <v>20</v>
      </c>
      <c r="J39" s="17">
        <v>10</v>
      </c>
      <c r="K39" s="17">
        <v>10</v>
      </c>
      <c r="L39" s="17">
        <v>20</v>
      </c>
      <c r="M39" s="17">
        <f t="shared" si="0"/>
        <v>60</v>
      </c>
    </row>
    <row r="40" spans="2:13" ht="15">
      <c r="B40" s="13" t="s">
        <v>245</v>
      </c>
      <c r="C40" s="24" t="s">
        <v>155</v>
      </c>
      <c r="D40" s="24" t="s">
        <v>156</v>
      </c>
      <c r="E40" s="14" t="s">
        <v>24</v>
      </c>
      <c r="F40" s="14" t="s">
        <v>25</v>
      </c>
      <c r="G40" s="17">
        <v>514</v>
      </c>
      <c r="H40" s="17">
        <v>0</v>
      </c>
      <c r="I40" s="17">
        <v>10</v>
      </c>
      <c r="J40" s="17">
        <v>20</v>
      </c>
      <c r="K40" s="17">
        <v>10</v>
      </c>
      <c r="L40" s="17">
        <v>20</v>
      </c>
      <c r="M40" s="17">
        <f t="shared" si="0"/>
        <v>60</v>
      </c>
    </row>
    <row r="41" spans="2:13" ht="15">
      <c r="B41" s="13" t="s">
        <v>245</v>
      </c>
      <c r="C41" s="24" t="s">
        <v>79</v>
      </c>
      <c r="D41" s="24" t="s">
        <v>159</v>
      </c>
      <c r="E41" s="14" t="s">
        <v>24</v>
      </c>
      <c r="F41" s="14" t="s">
        <v>44</v>
      </c>
      <c r="G41" s="17">
        <v>613</v>
      </c>
      <c r="H41" s="17">
        <v>0</v>
      </c>
      <c r="I41" s="17">
        <v>20</v>
      </c>
      <c r="J41" s="17">
        <v>10</v>
      </c>
      <c r="K41" s="17">
        <v>10</v>
      </c>
      <c r="L41" s="17">
        <v>20</v>
      </c>
      <c r="M41" s="17">
        <f t="shared" si="0"/>
        <v>60</v>
      </c>
    </row>
    <row r="42" spans="2:13" ht="15">
      <c r="B42" s="13" t="s">
        <v>245</v>
      </c>
      <c r="C42" s="24" t="s">
        <v>175</v>
      </c>
      <c r="D42" s="24" t="s">
        <v>174</v>
      </c>
      <c r="E42" s="14" t="s">
        <v>69</v>
      </c>
      <c r="F42" s="14" t="s">
        <v>101</v>
      </c>
      <c r="G42" s="17">
        <v>714</v>
      </c>
      <c r="H42" s="17">
        <v>0</v>
      </c>
      <c r="I42" s="17">
        <v>20</v>
      </c>
      <c r="J42" s="17">
        <v>20</v>
      </c>
      <c r="K42" s="17">
        <v>0</v>
      </c>
      <c r="L42" s="17">
        <v>20</v>
      </c>
      <c r="M42" s="17">
        <f t="shared" si="0"/>
        <v>60</v>
      </c>
    </row>
    <row r="43" spans="2:13" ht="15">
      <c r="B43" s="13" t="s">
        <v>245</v>
      </c>
      <c r="C43" s="24" t="s">
        <v>204</v>
      </c>
      <c r="D43" s="24" t="s">
        <v>205</v>
      </c>
      <c r="E43" s="14" t="s">
        <v>9</v>
      </c>
      <c r="F43" s="14" t="s">
        <v>206</v>
      </c>
      <c r="G43" s="17">
        <v>807</v>
      </c>
      <c r="H43" s="17">
        <v>20</v>
      </c>
      <c r="I43" s="17">
        <v>0</v>
      </c>
      <c r="J43" s="17">
        <v>20</v>
      </c>
      <c r="K43" s="17">
        <v>0</v>
      </c>
      <c r="L43" s="17">
        <v>20</v>
      </c>
      <c r="M43" s="17">
        <f t="shared" ref="M43:M71" si="1">SUM(H43:L43)</f>
        <v>60</v>
      </c>
    </row>
    <row r="44" spans="2:13" ht="15">
      <c r="B44" s="13" t="s">
        <v>245</v>
      </c>
      <c r="C44" s="24" t="s">
        <v>136</v>
      </c>
      <c r="D44" s="24" t="s">
        <v>174</v>
      </c>
      <c r="E44" s="14" t="s">
        <v>24</v>
      </c>
      <c r="F44" s="14" t="s">
        <v>25</v>
      </c>
      <c r="G44" s="17">
        <v>608</v>
      </c>
      <c r="H44" s="17">
        <v>20</v>
      </c>
      <c r="I44" s="17">
        <v>0</v>
      </c>
      <c r="J44" s="17">
        <v>10</v>
      </c>
      <c r="K44" s="17">
        <v>10</v>
      </c>
      <c r="L44" s="17">
        <v>20</v>
      </c>
      <c r="M44" s="17">
        <f t="shared" si="1"/>
        <v>60</v>
      </c>
    </row>
    <row r="45" spans="2:13" ht="15">
      <c r="B45" s="13" t="s">
        <v>246</v>
      </c>
      <c r="C45" s="24" t="s">
        <v>99</v>
      </c>
      <c r="D45" s="24" t="s">
        <v>100</v>
      </c>
      <c r="E45" s="14" t="s">
        <v>69</v>
      </c>
      <c r="F45" s="14" t="s">
        <v>101</v>
      </c>
      <c r="G45" s="17">
        <v>305</v>
      </c>
      <c r="H45" s="17">
        <v>0</v>
      </c>
      <c r="I45" s="17">
        <v>20</v>
      </c>
      <c r="J45" s="17">
        <v>10</v>
      </c>
      <c r="K45" s="17">
        <v>20</v>
      </c>
      <c r="L45" s="17">
        <v>8</v>
      </c>
      <c r="M45" s="17">
        <f t="shared" si="1"/>
        <v>58</v>
      </c>
    </row>
    <row r="46" spans="2:13" ht="15">
      <c r="B46" s="13" t="s">
        <v>246</v>
      </c>
      <c r="C46" s="24" t="s">
        <v>141</v>
      </c>
      <c r="D46" s="24" t="s">
        <v>142</v>
      </c>
      <c r="E46" s="14" t="s">
        <v>58</v>
      </c>
      <c r="F46" s="14" t="s">
        <v>143</v>
      </c>
      <c r="G46" s="17">
        <v>507</v>
      </c>
      <c r="H46" s="17">
        <v>20</v>
      </c>
      <c r="I46" s="17">
        <v>20</v>
      </c>
      <c r="J46" s="17">
        <v>0</v>
      </c>
      <c r="K46" s="17">
        <v>10</v>
      </c>
      <c r="L46" s="17">
        <v>8</v>
      </c>
      <c r="M46" s="17">
        <f t="shared" si="1"/>
        <v>58</v>
      </c>
    </row>
    <row r="47" spans="2:13" ht="15">
      <c r="B47" s="13" t="s">
        <v>247</v>
      </c>
      <c r="C47" s="24" t="s">
        <v>132</v>
      </c>
      <c r="D47" s="24" t="s">
        <v>133</v>
      </c>
      <c r="E47" s="14" t="s">
        <v>94</v>
      </c>
      <c r="F47" s="14" t="s">
        <v>95</v>
      </c>
      <c r="G47" s="17">
        <v>501</v>
      </c>
      <c r="H47" s="17">
        <v>0</v>
      </c>
      <c r="I47" s="17">
        <v>10</v>
      </c>
      <c r="J47" s="17">
        <v>20</v>
      </c>
      <c r="K47" s="17">
        <v>10</v>
      </c>
      <c r="L47" s="17">
        <v>17</v>
      </c>
      <c r="M47" s="17">
        <f t="shared" si="1"/>
        <v>57</v>
      </c>
    </row>
    <row r="48" spans="2:13" ht="15">
      <c r="B48" s="13" t="s">
        <v>248</v>
      </c>
      <c r="C48" s="24" t="s">
        <v>132</v>
      </c>
      <c r="D48" s="24" t="s">
        <v>151</v>
      </c>
      <c r="E48" s="14" t="s">
        <v>27</v>
      </c>
      <c r="F48" s="14" t="s">
        <v>152</v>
      </c>
      <c r="G48" s="17">
        <v>512</v>
      </c>
      <c r="H48" s="17">
        <v>0</v>
      </c>
      <c r="I48" s="17">
        <v>6</v>
      </c>
      <c r="J48" s="17">
        <v>10</v>
      </c>
      <c r="K48" s="17">
        <v>20</v>
      </c>
      <c r="L48" s="17">
        <v>20</v>
      </c>
      <c r="M48" s="17">
        <f t="shared" si="1"/>
        <v>56</v>
      </c>
    </row>
    <row r="49" spans="2:13" ht="15">
      <c r="B49" s="13" t="s">
        <v>249</v>
      </c>
      <c r="C49" s="24" t="s">
        <v>148</v>
      </c>
      <c r="D49" s="24" t="s">
        <v>179</v>
      </c>
      <c r="E49" s="14" t="s">
        <v>24</v>
      </c>
      <c r="F49" s="14" t="s">
        <v>44</v>
      </c>
      <c r="G49" s="17">
        <v>702</v>
      </c>
      <c r="H49" s="17">
        <v>0</v>
      </c>
      <c r="I49" s="17">
        <v>10</v>
      </c>
      <c r="J49" s="17">
        <v>20</v>
      </c>
      <c r="K49" s="17">
        <v>10</v>
      </c>
      <c r="L49" s="17">
        <v>15</v>
      </c>
      <c r="M49" s="17">
        <f t="shared" si="1"/>
        <v>55</v>
      </c>
    </row>
    <row r="50" spans="2:13" ht="15">
      <c r="B50" s="13" t="s">
        <v>250</v>
      </c>
      <c r="C50" s="24" t="s">
        <v>50</v>
      </c>
      <c r="D50" s="24" t="s">
        <v>51</v>
      </c>
      <c r="E50" s="14" t="s">
        <v>24</v>
      </c>
      <c r="F50" s="14" t="s">
        <v>52</v>
      </c>
      <c r="G50" s="17">
        <v>201</v>
      </c>
      <c r="H50" s="17">
        <v>0</v>
      </c>
      <c r="I50" s="17">
        <v>13</v>
      </c>
      <c r="J50" s="17">
        <v>0</v>
      </c>
      <c r="K50" s="17">
        <v>20</v>
      </c>
      <c r="L50" s="17">
        <v>20</v>
      </c>
      <c r="M50" s="17">
        <f t="shared" si="1"/>
        <v>53</v>
      </c>
    </row>
    <row r="51" spans="2:13" ht="15">
      <c r="B51" s="13" t="s">
        <v>250</v>
      </c>
      <c r="C51" s="24" t="s">
        <v>63</v>
      </c>
      <c r="D51" s="24" t="s">
        <v>64</v>
      </c>
      <c r="E51" s="14" t="s">
        <v>65</v>
      </c>
      <c r="F51" s="14" t="s">
        <v>66</v>
      </c>
      <c r="G51" s="17">
        <v>205</v>
      </c>
      <c r="H51" s="17">
        <v>0</v>
      </c>
      <c r="I51" s="17">
        <v>3</v>
      </c>
      <c r="J51" s="17">
        <v>10</v>
      </c>
      <c r="K51" s="17">
        <v>20</v>
      </c>
      <c r="L51" s="17">
        <v>20</v>
      </c>
      <c r="M51" s="17">
        <f t="shared" si="1"/>
        <v>53</v>
      </c>
    </row>
    <row r="52" spans="2:13" ht="15">
      <c r="B52" s="13" t="s">
        <v>250</v>
      </c>
      <c r="C52" s="24" t="s">
        <v>32</v>
      </c>
      <c r="D52" s="24" t="s">
        <v>93</v>
      </c>
      <c r="E52" s="14" t="s">
        <v>94</v>
      </c>
      <c r="F52" s="14" t="s">
        <v>95</v>
      </c>
      <c r="G52" s="17">
        <v>303</v>
      </c>
      <c r="H52" s="17">
        <v>0</v>
      </c>
      <c r="I52" s="17">
        <v>20</v>
      </c>
      <c r="J52" s="17">
        <v>0</v>
      </c>
      <c r="K52" s="17">
        <v>20</v>
      </c>
      <c r="L52" s="17">
        <v>13</v>
      </c>
      <c r="M52" s="17">
        <f t="shared" si="1"/>
        <v>53</v>
      </c>
    </row>
    <row r="53" spans="2:13" ht="15">
      <c r="B53" s="13" t="s">
        <v>251</v>
      </c>
      <c r="C53" s="24" t="s">
        <v>117</v>
      </c>
      <c r="D53" s="24" t="s">
        <v>140</v>
      </c>
      <c r="E53" s="14" t="s">
        <v>27</v>
      </c>
      <c r="F53" s="14" t="s">
        <v>62</v>
      </c>
      <c r="G53" s="17">
        <v>506</v>
      </c>
      <c r="H53" s="17">
        <v>0</v>
      </c>
      <c r="I53" s="17">
        <v>20</v>
      </c>
      <c r="J53" s="17">
        <v>10</v>
      </c>
      <c r="K53" s="17">
        <v>10</v>
      </c>
      <c r="L53" s="17">
        <v>12</v>
      </c>
      <c r="M53" s="17">
        <f t="shared" si="1"/>
        <v>52</v>
      </c>
    </row>
    <row r="54" spans="2:13" ht="15">
      <c r="B54" s="13" t="s">
        <v>251</v>
      </c>
      <c r="C54" s="24" t="s">
        <v>102</v>
      </c>
      <c r="D54" s="24" t="s">
        <v>160</v>
      </c>
      <c r="E54" s="14" t="s">
        <v>9</v>
      </c>
      <c r="F54" s="14" t="s">
        <v>10</v>
      </c>
      <c r="G54" s="17">
        <v>612</v>
      </c>
      <c r="H54" s="17">
        <v>0</v>
      </c>
      <c r="I54" s="17">
        <v>20</v>
      </c>
      <c r="J54" s="17">
        <v>10</v>
      </c>
      <c r="K54" s="17">
        <v>10</v>
      </c>
      <c r="L54" s="17">
        <v>12</v>
      </c>
      <c r="M54" s="17">
        <f t="shared" si="1"/>
        <v>52</v>
      </c>
    </row>
    <row r="55" spans="2:13" ht="15">
      <c r="B55" s="13" t="s">
        <v>251</v>
      </c>
      <c r="C55" s="24" t="s">
        <v>191</v>
      </c>
      <c r="D55" s="24" t="s">
        <v>199</v>
      </c>
      <c r="E55" s="14" t="s">
        <v>74</v>
      </c>
      <c r="F55" s="14" t="s">
        <v>75</v>
      </c>
      <c r="G55" s="17">
        <v>812</v>
      </c>
      <c r="H55" s="17">
        <v>0</v>
      </c>
      <c r="I55" s="17">
        <v>0</v>
      </c>
      <c r="J55" s="17">
        <v>20</v>
      </c>
      <c r="K55" s="17">
        <v>20</v>
      </c>
      <c r="L55" s="17">
        <v>12</v>
      </c>
      <c r="M55" s="17">
        <f t="shared" si="1"/>
        <v>52</v>
      </c>
    </row>
    <row r="56" spans="2:13" ht="15">
      <c r="B56" s="13" t="s">
        <v>252</v>
      </c>
      <c r="C56" s="24" t="s">
        <v>40</v>
      </c>
      <c r="D56" s="24" t="s">
        <v>41</v>
      </c>
      <c r="E56" s="14" t="s">
        <v>13</v>
      </c>
      <c r="F56" s="14" t="s">
        <v>31</v>
      </c>
      <c r="G56" s="17">
        <v>111</v>
      </c>
      <c r="H56" s="17">
        <v>0</v>
      </c>
      <c r="I56" s="17">
        <v>20</v>
      </c>
      <c r="J56" s="17">
        <v>0</v>
      </c>
      <c r="K56" s="17">
        <v>10</v>
      </c>
      <c r="L56" s="17">
        <v>20</v>
      </c>
      <c r="M56" s="17">
        <f t="shared" si="1"/>
        <v>50</v>
      </c>
    </row>
    <row r="57" spans="2:13" ht="15">
      <c r="B57" s="13" t="s">
        <v>252</v>
      </c>
      <c r="C57" s="24" t="s">
        <v>60</v>
      </c>
      <c r="D57" s="24" t="s">
        <v>61</v>
      </c>
      <c r="E57" s="14" t="s">
        <v>27</v>
      </c>
      <c r="F57" s="14" t="s">
        <v>62</v>
      </c>
      <c r="G57" s="17">
        <v>204</v>
      </c>
      <c r="H57" s="17">
        <v>0</v>
      </c>
      <c r="I57" s="17">
        <v>0</v>
      </c>
      <c r="J57" s="17">
        <v>20</v>
      </c>
      <c r="K57" s="17">
        <v>10</v>
      </c>
      <c r="L57" s="17">
        <v>20</v>
      </c>
      <c r="M57" s="17">
        <f t="shared" si="1"/>
        <v>50</v>
      </c>
    </row>
    <row r="58" spans="2:13" ht="15">
      <c r="B58" s="13" t="s">
        <v>252</v>
      </c>
      <c r="C58" s="24" t="s">
        <v>115</v>
      </c>
      <c r="D58" s="24" t="s">
        <v>116</v>
      </c>
      <c r="E58" s="14" t="s">
        <v>24</v>
      </c>
      <c r="F58" s="14" t="s">
        <v>25</v>
      </c>
      <c r="G58" s="17">
        <v>401</v>
      </c>
      <c r="H58" s="17">
        <v>0</v>
      </c>
      <c r="I58" s="17">
        <v>20</v>
      </c>
      <c r="J58" s="17">
        <v>10</v>
      </c>
      <c r="K58" s="17">
        <v>0</v>
      </c>
      <c r="L58" s="17">
        <v>20</v>
      </c>
      <c r="M58" s="17">
        <f t="shared" si="1"/>
        <v>50</v>
      </c>
    </row>
    <row r="59" spans="2:13" ht="15">
      <c r="B59" s="13" t="s">
        <v>252</v>
      </c>
      <c r="C59" s="24" t="s">
        <v>11</v>
      </c>
      <c r="D59" s="24" t="s">
        <v>164</v>
      </c>
      <c r="E59" s="14" t="s">
        <v>9</v>
      </c>
      <c r="F59" s="14" t="s">
        <v>10</v>
      </c>
      <c r="G59" s="17">
        <v>609</v>
      </c>
      <c r="H59" s="17">
        <v>0</v>
      </c>
      <c r="I59" s="17">
        <v>0</v>
      </c>
      <c r="J59" s="17">
        <v>20</v>
      </c>
      <c r="K59" s="17">
        <v>10</v>
      </c>
      <c r="L59" s="17">
        <v>20</v>
      </c>
      <c r="M59" s="17">
        <f t="shared" si="1"/>
        <v>50</v>
      </c>
    </row>
    <row r="60" spans="2:13" ht="15">
      <c r="B60" s="13" t="s">
        <v>252</v>
      </c>
      <c r="C60" s="24" t="s">
        <v>165</v>
      </c>
      <c r="D60" s="24" t="s">
        <v>166</v>
      </c>
      <c r="E60" s="14" t="s">
        <v>27</v>
      </c>
      <c r="F60" s="14" t="s">
        <v>47</v>
      </c>
      <c r="G60" s="17">
        <v>601</v>
      </c>
      <c r="H60" s="17">
        <v>0</v>
      </c>
      <c r="I60" s="17">
        <v>10</v>
      </c>
      <c r="J60" s="17">
        <v>10</v>
      </c>
      <c r="K60" s="17">
        <v>10</v>
      </c>
      <c r="L60" s="17">
        <v>20</v>
      </c>
      <c r="M60" s="17">
        <f t="shared" si="1"/>
        <v>50</v>
      </c>
    </row>
    <row r="61" spans="2:13" ht="15">
      <c r="B61" s="13" t="s">
        <v>252</v>
      </c>
      <c r="C61" s="24" t="s">
        <v>180</v>
      </c>
      <c r="D61" s="24" t="s">
        <v>181</v>
      </c>
      <c r="E61" s="14" t="s">
        <v>65</v>
      </c>
      <c r="F61" s="14" t="s">
        <v>182</v>
      </c>
      <c r="G61" s="17">
        <v>703</v>
      </c>
      <c r="H61" s="17">
        <v>0</v>
      </c>
      <c r="I61" s="17">
        <v>10</v>
      </c>
      <c r="J61" s="17">
        <v>20</v>
      </c>
      <c r="K61" s="17">
        <v>0</v>
      </c>
      <c r="L61" s="17">
        <v>20</v>
      </c>
      <c r="M61" s="17">
        <f t="shared" si="1"/>
        <v>50</v>
      </c>
    </row>
    <row r="62" spans="2:13" ht="15">
      <c r="B62" s="13" t="s">
        <v>252</v>
      </c>
      <c r="C62" s="21" t="s">
        <v>224</v>
      </c>
      <c r="D62" s="21" t="s">
        <v>225</v>
      </c>
      <c r="E62" s="14" t="s">
        <v>90</v>
      </c>
      <c r="F62" s="22" t="s">
        <v>233</v>
      </c>
      <c r="G62" s="17">
        <v>515</v>
      </c>
      <c r="H62" s="17">
        <v>0</v>
      </c>
      <c r="I62" s="17">
        <v>0</v>
      </c>
      <c r="J62" s="17">
        <v>20</v>
      </c>
      <c r="K62" s="17">
        <v>10</v>
      </c>
      <c r="L62" s="17">
        <v>20</v>
      </c>
      <c r="M62" s="17">
        <f t="shared" si="1"/>
        <v>50</v>
      </c>
    </row>
    <row r="63" spans="2:13" ht="15">
      <c r="B63" s="13" t="s">
        <v>253</v>
      </c>
      <c r="C63" s="24" t="s">
        <v>72</v>
      </c>
      <c r="D63" s="24" t="s">
        <v>194</v>
      </c>
      <c r="E63" s="14" t="s">
        <v>74</v>
      </c>
      <c r="F63" s="14" t="s">
        <v>127</v>
      </c>
      <c r="G63" s="17">
        <v>814</v>
      </c>
      <c r="H63" s="17">
        <v>0</v>
      </c>
      <c r="I63" s="17">
        <v>13</v>
      </c>
      <c r="J63" s="17">
        <v>10</v>
      </c>
      <c r="K63" s="17">
        <v>10</v>
      </c>
      <c r="L63" s="17">
        <v>15</v>
      </c>
      <c r="M63" s="17">
        <f t="shared" si="1"/>
        <v>48</v>
      </c>
    </row>
    <row r="64" spans="2:13" ht="15">
      <c r="B64" s="13" t="s">
        <v>254</v>
      </c>
      <c r="C64" s="24" t="s">
        <v>11</v>
      </c>
      <c r="D64" s="24" t="s">
        <v>12</v>
      </c>
      <c r="E64" s="14" t="s">
        <v>13</v>
      </c>
      <c r="F64" s="15" t="s">
        <v>14</v>
      </c>
      <c r="G64" s="17">
        <v>102</v>
      </c>
      <c r="H64" s="17">
        <v>0</v>
      </c>
      <c r="I64" s="17">
        <v>17</v>
      </c>
      <c r="J64" s="17">
        <v>0</v>
      </c>
      <c r="K64" s="17">
        <v>10</v>
      </c>
      <c r="L64" s="17">
        <v>20</v>
      </c>
      <c r="M64" s="17">
        <f t="shared" si="1"/>
        <v>47</v>
      </c>
    </row>
    <row r="65" spans="2:13" ht="15">
      <c r="B65" s="13" t="s">
        <v>255</v>
      </c>
      <c r="C65" s="24" t="s">
        <v>86</v>
      </c>
      <c r="D65" s="24" t="s">
        <v>114</v>
      </c>
      <c r="E65" s="14" t="s">
        <v>24</v>
      </c>
      <c r="F65" s="14" t="s">
        <v>25</v>
      </c>
      <c r="G65" s="17">
        <v>314</v>
      </c>
      <c r="H65" s="17">
        <v>20</v>
      </c>
      <c r="I65" s="17">
        <v>4</v>
      </c>
      <c r="J65" s="17">
        <v>0</v>
      </c>
      <c r="K65" s="17">
        <v>20</v>
      </c>
      <c r="L65" s="17">
        <v>0</v>
      </c>
      <c r="M65" s="17">
        <f t="shared" si="1"/>
        <v>44</v>
      </c>
    </row>
    <row r="66" spans="2:13" ht="15">
      <c r="B66" s="13" t="s">
        <v>256</v>
      </c>
      <c r="C66" s="24" t="s">
        <v>32</v>
      </c>
      <c r="D66" s="24" t="s">
        <v>33</v>
      </c>
      <c r="E66" s="14" t="s">
        <v>13</v>
      </c>
      <c r="F66" s="15" t="s">
        <v>14</v>
      </c>
      <c r="G66" s="17">
        <v>108</v>
      </c>
      <c r="H66" s="17">
        <v>0</v>
      </c>
      <c r="I66" s="17">
        <v>10</v>
      </c>
      <c r="J66" s="17">
        <v>0</v>
      </c>
      <c r="K66" s="17">
        <v>20</v>
      </c>
      <c r="L66" s="17">
        <v>13</v>
      </c>
      <c r="M66" s="17">
        <f t="shared" si="1"/>
        <v>43</v>
      </c>
    </row>
    <row r="67" spans="2:13" ht="15">
      <c r="B67" s="13" t="s">
        <v>257</v>
      </c>
      <c r="C67" s="24" t="s">
        <v>120</v>
      </c>
      <c r="D67" s="24" t="s">
        <v>121</v>
      </c>
      <c r="E67" s="14" t="s">
        <v>24</v>
      </c>
      <c r="F67" s="14" t="s">
        <v>25</v>
      </c>
      <c r="G67" s="17">
        <v>404</v>
      </c>
      <c r="H67" s="17">
        <v>0</v>
      </c>
      <c r="I67" s="17">
        <v>10</v>
      </c>
      <c r="J67" s="17">
        <v>10</v>
      </c>
      <c r="K67" s="17">
        <v>10</v>
      </c>
      <c r="L67" s="17">
        <v>12</v>
      </c>
      <c r="M67" s="17">
        <f t="shared" si="1"/>
        <v>42</v>
      </c>
    </row>
    <row r="68" spans="2:13" ht="15">
      <c r="B68" s="13" t="s">
        <v>257</v>
      </c>
      <c r="C68" s="24" t="s">
        <v>120</v>
      </c>
      <c r="D68" s="24" t="s">
        <v>124</v>
      </c>
      <c r="E68" s="14" t="s">
        <v>24</v>
      </c>
      <c r="F68" s="14" t="s">
        <v>44</v>
      </c>
      <c r="G68" s="17">
        <v>407</v>
      </c>
      <c r="H68" s="17">
        <v>0</v>
      </c>
      <c r="I68" s="17">
        <v>0</v>
      </c>
      <c r="J68" s="17">
        <v>20</v>
      </c>
      <c r="K68" s="17">
        <v>10</v>
      </c>
      <c r="L68" s="17">
        <v>12</v>
      </c>
      <c r="M68" s="17">
        <f t="shared" si="1"/>
        <v>42</v>
      </c>
    </row>
    <row r="69" spans="2:13" ht="15">
      <c r="B69" s="13" t="s">
        <v>257</v>
      </c>
      <c r="C69" s="24" t="s">
        <v>82</v>
      </c>
      <c r="D69" s="24" t="s">
        <v>150</v>
      </c>
      <c r="E69" s="14" t="s">
        <v>58</v>
      </c>
      <c r="F69" s="14" t="s">
        <v>143</v>
      </c>
      <c r="G69" s="17">
        <v>511</v>
      </c>
      <c r="H69" s="17">
        <v>0</v>
      </c>
      <c r="I69" s="17">
        <v>20</v>
      </c>
      <c r="J69" s="17">
        <v>10</v>
      </c>
      <c r="K69" s="17">
        <v>0</v>
      </c>
      <c r="L69" s="17">
        <v>12</v>
      </c>
      <c r="M69" s="17">
        <f t="shared" si="1"/>
        <v>42</v>
      </c>
    </row>
    <row r="70" spans="2:13" ht="15">
      <c r="B70" s="13" t="s">
        <v>257</v>
      </c>
      <c r="C70" s="24" t="s">
        <v>60</v>
      </c>
      <c r="D70" s="24" t="s">
        <v>185</v>
      </c>
      <c r="E70" s="14" t="s">
        <v>94</v>
      </c>
      <c r="F70" s="14" t="s">
        <v>95</v>
      </c>
      <c r="G70" s="17">
        <v>708</v>
      </c>
      <c r="H70" s="17">
        <v>0</v>
      </c>
      <c r="I70" s="17">
        <v>0</v>
      </c>
      <c r="J70" s="17">
        <v>10</v>
      </c>
      <c r="K70" s="17">
        <v>20</v>
      </c>
      <c r="L70" s="17">
        <v>12</v>
      </c>
      <c r="M70" s="17">
        <f t="shared" si="1"/>
        <v>42</v>
      </c>
    </row>
    <row r="71" spans="2:13" ht="15">
      <c r="B71" s="13" t="s">
        <v>257</v>
      </c>
      <c r="C71" s="24" t="s">
        <v>208</v>
      </c>
      <c r="D71" s="24" t="s">
        <v>209</v>
      </c>
      <c r="E71" s="14" t="s">
        <v>13</v>
      </c>
      <c r="F71" s="14" t="s">
        <v>36</v>
      </c>
      <c r="G71" s="17">
        <v>809</v>
      </c>
      <c r="H71" s="17">
        <v>0</v>
      </c>
      <c r="I71" s="17">
        <v>0</v>
      </c>
      <c r="J71" s="17">
        <v>20</v>
      </c>
      <c r="K71" s="17">
        <v>10</v>
      </c>
      <c r="L71" s="17">
        <v>12</v>
      </c>
      <c r="M71" s="17">
        <f t="shared" si="1"/>
        <v>42</v>
      </c>
    </row>
    <row r="72" spans="2:13" ht="15">
      <c r="B72" s="13" t="s">
        <v>257</v>
      </c>
      <c r="C72" s="21" t="s">
        <v>226</v>
      </c>
      <c r="D72" s="21" t="s">
        <v>227</v>
      </c>
      <c r="E72" s="14" t="s">
        <v>90</v>
      </c>
      <c r="F72" s="22" t="s">
        <v>232</v>
      </c>
      <c r="G72" s="17">
        <v>516</v>
      </c>
      <c r="H72" s="17">
        <v>0</v>
      </c>
      <c r="I72" s="17">
        <v>20</v>
      </c>
      <c r="J72" s="17">
        <v>0</v>
      </c>
      <c r="K72" s="17">
        <v>10</v>
      </c>
      <c r="L72" s="17">
        <v>12</v>
      </c>
      <c r="M72" s="17">
        <v>42</v>
      </c>
    </row>
    <row r="73" spans="2:13" ht="15">
      <c r="B73" s="13" t="s">
        <v>258</v>
      </c>
      <c r="C73" s="24" t="s">
        <v>19</v>
      </c>
      <c r="D73" s="24" t="s">
        <v>16</v>
      </c>
      <c r="E73" s="14" t="s">
        <v>20</v>
      </c>
      <c r="F73" s="14" t="s">
        <v>21</v>
      </c>
      <c r="G73" s="17">
        <v>104</v>
      </c>
      <c r="H73" s="17">
        <v>0</v>
      </c>
      <c r="I73" s="17">
        <v>0</v>
      </c>
      <c r="J73" s="17">
        <v>20</v>
      </c>
      <c r="K73" s="17">
        <v>0</v>
      </c>
      <c r="L73" s="17">
        <v>20</v>
      </c>
      <c r="M73" s="17">
        <f t="shared" ref="M73:M86" si="2">SUM(H73:L73)</f>
        <v>40</v>
      </c>
    </row>
    <row r="74" spans="2:13" ht="15">
      <c r="B74" s="13" t="s">
        <v>258</v>
      </c>
      <c r="C74" s="24" t="s">
        <v>22</v>
      </c>
      <c r="D74" s="24" t="s">
        <v>23</v>
      </c>
      <c r="E74" s="14" t="s">
        <v>24</v>
      </c>
      <c r="F74" s="14" t="s">
        <v>25</v>
      </c>
      <c r="G74" s="17">
        <v>105</v>
      </c>
      <c r="H74" s="17">
        <v>0</v>
      </c>
      <c r="I74" s="17">
        <v>0</v>
      </c>
      <c r="J74" s="17">
        <v>10</v>
      </c>
      <c r="K74" s="17">
        <v>10</v>
      </c>
      <c r="L74" s="17">
        <v>20</v>
      </c>
      <c r="M74" s="17">
        <f t="shared" si="2"/>
        <v>40</v>
      </c>
    </row>
    <row r="75" spans="2:13" ht="15">
      <c r="B75" s="13" t="s">
        <v>258</v>
      </c>
      <c r="C75" s="24" t="s">
        <v>37</v>
      </c>
      <c r="D75" s="24" t="s">
        <v>38</v>
      </c>
      <c r="E75" s="14" t="s">
        <v>24</v>
      </c>
      <c r="F75" s="14" t="s">
        <v>39</v>
      </c>
      <c r="G75" s="17">
        <v>110</v>
      </c>
      <c r="H75" s="17">
        <v>0</v>
      </c>
      <c r="I75" s="23" t="s">
        <v>237</v>
      </c>
      <c r="J75" s="17">
        <v>20</v>
      </c>
      <c r="K75" s="17">
        <v>0</v>
      </c>
      <c r="L75" s="17">
        <v>20</v>
      </c>
      <c r="M75" s="17">
        <f t="shared" si="2"/>
        <v>40</v>
      </c>
    </row>
    <row r="76" spans="2:13" ht="15">
      <c r="B76" s="13" t="s">
        <v>258</v>
      </c>
      <c r="C76" s="24" t="s">
        <v>48</v>
      </c>
      <c r="D76" s="24" t="s">
        <v>49</v>
      </c>
      <c r="E76" s="14" t="s">
        <v>9</v>
      </c>
      <c r="F76" s="14" t="s">
        <v>10</v>
      </c>
      <c r="G76" s="17">
        <v>114</v>
      </c>
      <c r="H76" s="17">
        <v>0</v>
      </c>
      <c r="I76" s="17">
        <v>0</v>
      </c>
      <c r="J76" s="17">
        <v>20</v>
      </c>
      <c r="K76" s="17">
        <v>10</v>
      </c>
      <c r="L76" s="17">
        <v>10</v>
      </c>
      <c r="M76" s="17">
        <f t="shared" si="2"/>
        <v>40</v>
      </c>
    </row>
    <row r="77" spans="2:13" ht="15">
      <c r="B77" s="13" t="s">
        <v>258</v>
      </c>
      <c r="C77" s="24" t="s">
        <v>53</v>
      </c>
      <c r="D77" s="24" t="s">
        <v>54</v>
      </c>
      <c r="E77" s="14" t="s">
        <v>9</v>
      </c>
      <c r="F77" s="14" t="s">
        <v>55</v>
      </c>
      <c r="G77" s="17">
        <v>202</v>
      </c>
      <c r="H77" s="17">
        <v>0</v>
      </c>
      <c r="I77" s="17">
        <v>0</v>
      </c>
      <c r="J77" s="23" t="s">
        <v>237</v>
      </c>
      <c r="K77" s="17">
        <v>20</v>
      </c>
      <c r="L77" s="17">
        <v>20</v>
      </c>
      <c r="M77" s="17">
        <f t="shared" si="2"/>
        <v>40</v>
      </c>
    </row>
    <row r="78" spans="2:13" ht="15">
      <c r="B78" s="13" t="s">
        <v>258</v>
      </c>
      <c r="C78" s="24" t="s">
        <v>82</v>
      </c>
      <c r="D78" s="24" t="s">
        <v>81</v>
      </c>
      <c r="E78" s="14" t="s">
        <v>83</v>
      </c>
      <c r="F78" s="14" t="s">
        <v>84</v>
      </c>
      <c r="G78" s="17">
        <v>212</v>
      </c>
      <c r="H78" s="17">
        <v>0</v>
      </c>
      <c r="I78" s="17">
        <v>0</v>
      </c>
      <c r="J78" s="17">
        <v>20</v>
      </c>
      <c r="K78" s="17">
        <v>0</v>
      </c>
      <c r="L78" s="17">
        <v>20</v>
      </c>
      <c r="M78" s="17">
        <f t="shared" si="2"/>
        <v>40</v>
      </c>
    </row>
    <row r="79" spans="2:13" ht="15">
      <c r="B79" s="13" t="s">
        <v>258</v>
      </c>
      <c r="C79" s="24" t="s">
        <v>7</v>
      </c>
      <c r="D79" s="24" t="s">
        <v>92</v>
      </c>
      <c r="E79" s="14" t="s">
        <v>24</v>
      </c>
      <c r="F79" s="14" t="s">
        <v>52</v>
      </c>
      <c r="G79" s="17">
        <v>302</v>
      </c>
      <c r="H79" s="17">
        <v>0</v>
      </c>
      <c r="I79" s="17">
        <v>0</v>
      </c>
      <c r="J79" s="17">
        <v>0</v>
      </c>
      <c r="K79" s="17">
        <v>20</v>
      </c>
      <c r="L79" s="17">
        <v>20</v>
      </c>
      <c r="M79" s="17">
        <f t="shared" si="2"/>
        <v>40</v>
      </c>
    </row>
    <row r="80" spans="2:13" ht="15">
      <c r="B80" s="13" t="s">
        <v>258</v>
      </c>
      <c r="C80" s="24" t="s">
        <v>42</v>
      </c>
      <c r="D80" s="24" t="s">
        <v>126</v>
      </c>
      <c r="E80" s="14" t="s">
        <v>27</v>
      </c>
      <c r="F80" s="14" t="s">
        <v>62</v>
      </c>
      <c r="G80" s="17">
        <v>405</v>
      </c>
      <c r="H80" s="23" t="s">
        <v>237</v>
      </c>
      <c r="I80" s="17">
        <v>0</v>
      </c>
      <c r="J80" s="17">
        <v>10</v>
      </c>
      <c r="K80" s="17">
        <v>10</v>
      </c>
      <c r="L80" s="17">
        <v>20</v>
      </c>
      <c r="M80" s="17">
        <f t="shared" si="2"/>
        <v>40</v>
      </c>
    </row>
    <row r="81" spans="2:13" ht="15">
      <c r="B81" s="13" t="s">
        <v>258</v>
      </c>
      <c r="C81" s="24" t="s">
        <v>128</v>
      </c>
      <c r="D81" s="24" t="s">
        <v>129</v>
      </c>
      <c r="E81" s="14" t="s">
        <v>27</v>
      </c>
      <c r="F81" s="14" t="s">
        <v>47</v>
      </c>
      <c r="G81" s="17">
        <v>411</v>
      </c>
      <c r="H81" s="17">
        <v>0</v>
      </c>
      <c r="I81" s="17">
        <v>20</v>
      </c>
      <c r="J81" s="17">
        <v>0</v>
      </c>
      <c r="K81" s="17">
        <v>0</v>
      </c>
      <c r="L81" s="17">
        <v>20</v>
      </c>
      <c r="M81" s="17">
        <f t="shared" si="2"/>
        <v>40</v>
      </c>
    </row>
    <row r="82" spans="2:13" ht="15">
      <c r="B82" s="13" t="s">
        <v>258</v>
      </c>
      <c r="C82" s="24" t="s">
        <v>11</v>
      </c>
      <c r="D82" s="24" t="s">
        <v>157</v>
      </c>
      <c r="E82" s="14" t="s">
        <v>74</v>
      </c>
      <c r="F82" s="14" t="s">
        <v>158</v>
      </c>
      <c r="G82" s="17">
        <v>614</v>
      </c>
      <c r="H82" s="17">
        <v>0</v>
      </c>
      <c r="I82" s="17">
        <v>20</v>
      </c>
      <c r="J82" s="17">
        <v>20</v>
      </c>
      <c r="K82" s="17">
        <v>0</v>
      </c>
      <c r="L82" s="17">
        <v>0</v>
      </c>
      <c r="M82" s="17">
        <f t="shared" si="2"/>
        <v>40</v>
      </c>
    </row>
    <row r="83" spans="2:13" ht="15">
      <c r="B83" s="13" t="s">
        <v>258</v>
      </c>
      <c r="C83" s="24" t="s">
        <v>176</v>
      </c>
      <c r="D83" s="24" t="s">
        <v>177</v>
      </c>
      <c r="E83" s="14" t="s">
        <v>65</v>
      </c>
      <c r="F83" s="14" t="s">
        <v>178</v>
      </c>
      <c r="G83" s="17">
        <v>701</v>
      </c>
      <c r="H83" s="17">
        <v>0</v>
      </c>
      <c r="I83" s="17">
        <v>10</v>
      </c>
      <c r="J83" s="17">
        <v>10</v>
      </c>
      <c r="K83" s="17">
        <v>0</v>
      </c>
      <c r="L83" s="17">
        <v>20</v>
      </c>
      <c r="M83" s="17">
        <f t="shared" si="2"/>
        <v>40</v>
      </c>
    </row>
    <row r="84" spans="2:13" ht="15">
      <c r="B84" s="13" t="s">
        <v>258</v>
      </c>
      <c r="C84" s="24" t="s">
        <v>88</v>
      </c>
      <c r="D84" s="24" t="s">
        <v>184</v>
      </c>
      <c r="E84" s="14" t="s">
        <v>9</v>
      </c>
      <c r="F84" s="14" t="s">
        <v>10</v>
      </c>
      <c r="G84" s="17">
        <v>707</v>
      </c>
      <c r="H84" s="17">
        <v>0</v>
      </c>
      <c r="I84" s="17">
        <v>10</v>
      </c>
      <c r="J84" s="17">
        <v>10</v>
      </c>
      <c r="K84" s="17">
        <v>0</v>
      </c>
      <c r="L84" s="17">
        <v>20</v>
      </c>
      <c r="M84" s="17">
        <f t="shared" si="2"/>
        <v>40</v>
      </c>
    </row>
    <row r="85" spans="2:13" ht="15">
      <c r="B85" s="13" t="s">
        <v>258</v>
      </c>
      <c r="C85" s="24" t="s">
        <v>148</v>
      </c>
      <c r="D85" s="24" t="s">
        <v>190</v>
      </c>
      <c r="E85" s="14" t="s">
        <v>65</v>
      </c>
      <c r="F85" s="14" t="s">
        <v>178</v>
      </c>
      <c r="G85" s="17">
        <v>713</v>
      </c>
      <c r="H85" s="17">
        <v>0</v>
      </c>
      <c r="I85" s="17">
        <v>20</v>
      </c>
      <c r="J85" s="17">
        <v>0</v>
      </c>
      <c r="K85" s="17">
        <v>0</v>
      </c>
      <c r="L85" s="17">
        <v>20</v>
      </c>
      <c r="M85" s="17">
        <f t="shared" si="2"/>
        <v>40</v>
      </c>
    </row>
    <row r="86" spans="2:13" ht="15">
      <c r="B86" s="13" t="s">
        <v>258</v>
      </c>
      <c r="C86" s="24" t="s">
        <v>195</v>
      </c>
      <c r="D86" s="24" t="s">
        <v>196</v>
      </c>
      <c r="E86" s="14" t="s">
        <v>24</v>
      </c>
      <c r="F86" s="14" t="s">
        <v>52</v>
      </c>
      <c r="G86" s="17">
        <v>813</v>
      </c>
      <c r="H86" s="17">
        <v>0</v>
      </c>
      <c r="I86" s="17">
        <v>0</v>
      </c>
      <c r="J86" s="17">
        <v>0</v>
      </c>
      <c r="K86" s="17">
        <v>20</v>
      </c>
      <c r="L86" s="17">
        <v>20</v>
      </c>
      <c r="M86" s="17">
        <f t="shared" si="2"/>
        <v>40</v>
      </c>
    </row>
    <row r="87" spans="2:13" ht="15">
      <c r="B87" s="13" t="s">
        <v>258</v>
      </c>
      <c r="C87" s="24" t="s">
        <v>200</v>
      </c>
      <c r="D87" s="24" t="s">
        <v>201</v>
      </c>
      <c r="E87" s="14" t="s">
        <v>20</v>
      </c>
      <c r="F87" s="14" t="s">
        <v>21</v>
      </c>
      <c r="G87" s="17">
        <v>811</v>
      </c>
      <c r="H87" s="17">
        <v>0</v>
      </c>
      <c r="I87" s="17">
        <v>0</v>
      </c>
      <c r="J87" s="17">
        <v>10</v>
      </c>
      <c r="K87" s="17">
        <v>10</v>
      </c>
      <c r="L87" s="17">
        <v>20</v>
      </c>
      <c r="M87" s="17">
        <v>40</v>
      </c>
    </row>
    <row r="88" spans="2:13" ht="15">
      <c r="B88" s="13" t="s">
        <v>258</v>
      </c>
      <c r="C88" s="21" t="s">
        <v>230</v>
      </c>
      <c r="D88" s="21" t="s">
        <v>174</v>
      </c>
      <c r="E88" s="14" t="s">
        <v>90</v>
      </c>
      <c r="F88" s="14" t="s">
        <v>98</v>
      </c>
      <c r="G88" s="17">
        <v>416</v>
      </c>
      <c r="H88" s="17">
        <v>0</v>
      </c>
      <c r="I88" s="17">
        <v>10</v>
      </c>
      <c r="J88" s="17">
        <v>10</v>
      </c>
      <c r="K88" s="17">
        <v>20</v>
      </c>
      <c r="L88" s="17">
        <v>0</v>
      </c>
      <c r="M88" s="17">
        <f t="shared" ref="M88:M104" si="3">SUM(H88:L88)</f>
        <v>40</v>
      </c>
    </row>
    <row r="89" spans="2:13" ht="15">
      <c r="B89" s="13" t="s">
        <v>259</v>
      </c>
      <c r="C89" s="24" t="s">
        <v>134</v>
      </c>
      <c r="D89" s="24" t="s">
        <v>135</v>
      </c>
      <c r="E89" s="14" t="s">
        <v>27</v>
      </c>
      <c r="F89" s="14" t="s">
        <v>28</v>
      </c>
      <c r="G89" s="17">
        <v>502</v>
      </c>
      <c r="H89" s="17">
        <v>0</v>
      </c>
      <c r="I89" s="17">
        <v>20</v>
      </c>
      <c r="J89" s="17">
        <v>10</v>
      </c>
      <c r="K89" s="17">
        <v>0</v>
      </c>
      <c r="L89" s="17">
        <v>9</v>
      </c>
      <c r="M89" s="17">
        <f t="shared" si="3"/>
        <v>39</v>
      </c>
    </row>
    <row r="90" spans="2:13" ht="15">
      <c r="B90" s="13" t="s">
        <v>260</v>
      </c>
      <c r="C90" s="24" t="s">
        <v>45</v>
      </c>
      <c r="D90" s="24" t="s">
        <v>46</v>
      </c>
      <c r="E90" s="14" t="s">
        <v>27</v>
      </c>
      <c r="F90" s="14" t="s">
        <v>47</v>
      </c>
      <c r="G90" s="17">
        <v>113</v>
      </c>
      <c r="H90" s="17">
        <v>20</v>
      </c>
      <c r="I90" s="23" t="s">
        <v>237</v>
      </c>
      <c r="J90" s="23" t="s">
        <v>237</v>
      </c>
      <c r="K90" s="17">
        <v>10</v>
      </c>
      <c r="L90" s="17">
        <v>8</v>
      </c>
      <c r="M90" s="17">
        <f t="shared" si="3"/>
        <v>38</v>
      </c>
    </row>
    <row r="91" spans="2:13" ht="15">
      <c r="B91" s="13" t="s">
        <v>260</v>
      </c>
      <c r="C91" s="24" t="s">
        <v>102</v>
      </c>
      <c r="D91" s="24" t="s">
        <v>103</v>
      </c>
      <c r="E91" s="14" t="s">
        <v>24</v>
      </c>
      <c r="F91" s="14" t="s">
        <v>44</v>
      </c>
      <c r="G91" s="17">
        <v>306</v>
      </c>
      <c r="H91" s="17">
        <v>0</v>
      </c>
      <c r="I91" s="17">
        <v>10</v>
      </c>
      <c r="J91" s="17">
        <v>0</v>
      </c>
      <c r="K91" s="17">
        <v>20</v>
      </c>
      <c r="L91" s="17">
        <v>8</v>
      </c>
      <c r="M91" s="17">
        <f t="shared" si="3"/>
        <v>38</v>
      </c>
    </row>
    <row r="92" spans="2:13" ht="15">
      <c r="B92" s="13" t="s">
        <v>260</v>
      </c>
      <c r="C92" s="24" t="s">
        <v>188</v>
      </c>
      <c r="D92" s="24" t="s">
        <v>187</v>
      </c>
      <c r="E92" s="14" t="s">
        <v>27</v>
      </c>
      <c r="F92" s="14" t="s">
        <v>62</v>
      </c>
      <c r="G92" s="17">
        <v>711</v>
      </c>
      <c r="H92" s="17">
        <v>0</v>
      </c>
      <c r="I92" s="17">
        <v>8</v>
      </c>
      <c r="J92" s="17">
        <v>0</v>
      </c>
      <c r="K92" s="17">
        <v>10</v>
      </c>
      <c r="L92" s="17">
        <v>20</v>
      </c>
      <c r="M92" s="17">
        <f t="shared" si="3"/>
        <v>38</v>
      </c>
    </row>
    <row r="93" spans="2:13" ht="15">
      <c r="B93" s="13" t="s">
        <v>261</v>
      </c>
      <c r="C93" s="24" t="s">
        <v>29</v>
      </c>
      <c r="D93" s="24" t="s">
        <v>30</v>
      </c>
      <c r="E93" s="14" t="s">
        <v>13</v>
      </c>
      <c r="F93" s="14" t="s">
        <v>31</v>
      </c>
      <c r="G93" s="17">
        <v>107</v>
      </c>
      <c r="H93" s="17">
        <v>0</v>
      </c>
      <c r="I93" s="17">
        <v>0</v>
      </c>
      <c r="J93" s="17">
        <v>10</v>
      </c>
      <c r="K93" s="17">
        <v>10</v>
      </c>
      <c r="L93" s="17">
        <v>16</v>
      </c>
      <c r="M93" s="17">
        <f t="shared" si="3"/>
        <v>36</v>
      </c>
    </row>
    <row r="94" spans="2:13" ht="15">
      <c r="B94" s="13" t="s">
        <v>261</v>
      </c>
      <c r="C94" s="24" t="s">
        <v>67</v>
      </c>
      <c r="D94" s="24" t="s">
        <v>68</v>
      </c>
      <c r="E94" s="14" t="s">
        <v>69</v>
      </c>
      <c r="F94" s="14" t="s">
        <v>70</v>
      </c>
      <c r="G94" s="17">
        <v>206</v>
      </c>
      <c r="H94" s="23" t="s">
        <v>237</v>
      </c>
      <c r="I94" s="17">
        <v>6</v>
      </c>
      <c r="J94" s="17">
        <v>10</v>
      </c>
      <c r="K94" s="17">
        <v>0</v>
      </c>
      <c r="L94" s="17">
        <v>20</v>
      </c>
      <c r="M94" s="17">
        <f t="shared" si="3"/>
        <v>36</v>
      </c>
    </row>
    <row r="95" spans="2:13" ht="15">
      <c r="B95" s="13" t="s">
        <v>262</v>
      </c>
      <c r="C95" s="24" t="s">
        <v>96</v>
      </c>
      <c r="D95" s="24" t="s">
        <v>97</v>
      </c>
      <c r="E95" s="14" t="s">
        <v>90</v>
      </c>
      <c r="F95" s="14" t="s">
        <v>98</v>
      </c>
      <c r="G95" s="17">
        <v>304</v>
      </c>
      <c r="H95" s="17">
        <v>0</v>
      </c>
      <c r="I95" s="17">
        <v>0</v>
      </c>
      <c r="J95" s="17">
        <v>0</v>
      </c>
      <c r="K95" s="17">
        <v>20</v>
      </c>
      <c r="L95" s="17">
        <v>12</v>
      </c>
      <c r="M95" s="17">
        <f t="shared" si="3"/>
        <v>32</v>
      </c>
    </row>
    <row r="96" spans="2:13" ht="15">
      <c r="B96" s="13" t="s">
        <v>262</v>
      </c>
      <c r="C96" s="24" t="s">
        <v>105</v>
      </c>
      <c r="D96" s="24" t="s">
        <v>106</v>
      </c>
      <c r="E96" s="14" t="s">
        <v>24</v>
      </c>
      <c r="F96" s="14" t="s">
        <v>25</v>
      </c>
      <c r="G96" s="17">
        <v>308</v>
      </c>
      <c r="H96" s="17">
        <v>0</v>
      </c>
      <c r="I96" s="17">
        <v>0</v>
      </c>
      <c r="J96" s="17">
        <v>0</v>
      </c>
      <c r="K96" s="17">
        <v>20</v>
      </c>
      <c r="L96" s="17">
        <v>12</v>
      </c>
      <c r="M96" s="17">
        <f t="shared" si="3"/>
        <v>32</v>
      </c>
    </row>
    <row r="97" spans="2:13" ht="15">
      <c r="B97" s="13" t="s">
        <v>262</v>
      </c>
      <c r="C97" s="21" t="s">
        <v>136</v>
      </c>
      <c r="D97" s="21" t="s">
        <v>231</v>
      </c>
      <c r="E97" s="14" t="s">
        <v>90</v>
      </c>
      <c r="F97" s="14" t="s">
        <v>98</v>
      </c>
      <c r="G97" s="17">
        <v>415</v>
      </c>
      <c r="H97" s="17">
        <v>0</v>
      </c>
      <c r="I97" s="17">
        <v>20</v>
      </c>
      <c r="J97" s="17">
        <v>0</v>
      </c>
      <c r="K97" s="17">
        <v>0</v>
      </c>
      <c r="L97" s="17">
        <v>12</v>
      </c>
      <c r="M97" s="17">
        <f t="shared" si="3"/>
        <v>32</v>
      </c>
    </row>
    <row r="98" spans="2:13" ht="15">
      <c r="B98" s="13" t="s">
        <v>263</v>
      </c>
      <c r="C98" s="24" t="s">
        <v>86</v>
      </c>
      <c r="D98" s="24" t="s">
        <v>87</v>
      </c>
      <c r="E98" s="14" t="s">
        <v>9</v>
      </c>
      <c r="F98" s="14" t="s">
        <v>10</v>
      </c>
      <c r="G98" s="17">
        <v>214</v>
      </c>
      <c r="H98" s="17">
        <v>0</v>
      </c>
      <c r="I98" s="17">
        <v>0</v>
      </c>
      <c r="J98" s="17">
        <v>0</v>
      </c>
      <c r="K98" s="17">
        <v>10</v>
      </c>
      <c r="L98" s="17">
        <v>20</v>
      </c>
      <c r="M98" s="17">
        <f t="shared" si="3"/>
        <v>30</v>
      </c>
    </row>
    <row r="99" spans="2:13" ht="15">
      <c r="B99" s="13" t="s">
        <v>263</v>
      </c>
      <c r="C99" s="24" t="s">
        <v>85</v>
      </c>
      <c r="D99" s="24" t="s">
        <v>130</v>
      </c>
      <c r="E99" s="14" t="s">
        <v>24</v>
      </c>
      <c r="F99" s="14" t="s">
        <v>44</v>
      </c>
      <c r="G99" s="17">
        <v>412</v>
      </c>
      <c r="H99" s="23" t="s">
        <v>237</v>
      </c>
      <c r="I99" s="23" t="s">
        <v>237</v>
      </c>
      <c r="J99" s="23" t="s">
        <v>237</v>
      </c>
      <c r="K99" s="17">
        <v>10</v>
      </c>
      <c r="L99" s="17">
        <v>20</v>
      </c>
      <c r="M99" s="17">
        <f t="shared" si="3"/>
        <v>30</v>
      </c>
    </row>
    <row r="100" spans="2:13" ht="15">
      <c r="B100" s="13" t="s">
        <v>263</v>
      </c>
      <c r="C100" s="24" t="s">
        <v>136</v>
      </c>
      <c r="D100" s="24" t="s">
        <v>137</v>
      </c>
      <c r="E100" s="14" t="s">
        <v>24</v>
      </c>
      <c r="F100" s="14" t="s">
        <v>52</v>
      </c>
      <c r="G100" s="17">
        <v>503</v>
      </c>
      <c r="H100" s="17">
        <v>0</v>
      </c>
      <c r="I100" s="17">
        <v>0</v>
      </c>
      <c r="J100" s="17">
        <v>0</v>
      </c>
      <c r="K100" s="17">
        <v>10</v>
      </c>
      <c r="L100" s="17">
        <v>20</v>
      </c>
      <c r="M100" s="17">
        <f t="shared" si="3"/>
        <v>30</v>
      </c>
    </row>
    <row r="101" spans="2:13" ht="15">
      <c r="B101" s="13" t="s">
        <v>263</v>
      </c>
      <c r="C101" s="24" t="s">
        <v>168</v>
      </c>
      <c r="D101" s="24" t="s">
        <v>169</v>
      </c>
      <c r="E101" s="14" t="s">
        <v>24</v>
      </c>
      <c r="F101" s="14" t="s">
        <v>25</v>
      </c>
      <c r="G101" s="17">
        <v>605</v>
      </c>
      <c r="H101" s="17">
        <v>0</v>
      </c>
      <c r="I101" s="17">
        <v>0</v>
      </c>
      <c r="J101" s="17">
        <v>0</v>
      </c>
      <c r="K101" s="17">
        <v>10</v>
      </c>
      <c r="L101" s="17">
        <v>20</v>
      </c>
      <c r="M101" s="17">
        <f t="shared" si="3"/>
        <v>30</v>
      </c>
    </row>
    <row r="102" spans="2:13" ht="15">
      <c r="B102" s="13" t="s">
        <v>263</v>
      </c>
      <c r="C102" s="24" t="s">
        <v>99</v>
      </c>
      <c r="D102" s="24" t="s">
        <v>207</v>
      </c>
      <c r="E102" s="14" t="s">
        <v>27</v>
      </c>
      <c r="F102" s="14" t="s">
        <v>235</v>
      </c>
      <c r="G102" s="17">
        <v>808</v>
      </c>
      <c r="H102" s="17">
        <v>0</v>
      </c>
      <c r="I102" s="17">
        <v>0</v>
      </c>
      <c r="J102" s="17">
        <v>0</v>
      </c>
      <c r="K102" s="17">
        <v>10</v>
      </c>
      <c r="L102" s="17">
        <v>20</v>
      </c>
      <c r="M102" s="17">
        <f t="shared" si="3"/>
        <v>30</v>
      </c>
    </row>
    <row r="103" spans="2:13" ht="15">
      <c r="B103" s="13" t="s">
        <v>264</v>
      </c>
      <c r="C103" s="24" t="s">
        <v>15</v>
      </c>
      <c r="D103" s="24" t="s">
        <v>16</v>
      </c>
      <c r="E103" s="14" t="s">
        <v>17</v>
      </c>
      <c r="F103" s="14" t="s">
        <v>18</v>
      </c>
      <c r="G103" s="17">
        <v>103</v>
      </c>
      <c r="H103" s="17">
        <v>0</v>
      </c>
      <c r="I103" s="17">
        <v>0</v>
      </c>
      <c r="J103" s="17">
        <v>20</v>
      </c>
      <c r="K103" s="17">
        <v>0</v>
      </c>
      <c r="L103" s="17">
        <v>8</v>
      </c>
      <c r="M103" s="17">
        <f t="shared" si="3"/>
        <v>28</v>
      </c>
    </row>
    <row r="104" spans="2:13" ht="15">
      <c r="B104" s="13" t="s">
        <v>265</v>
      </c>
      <c r="C104" s="24" t="s">
        <v>63</v>
      </c>
      <c r="D104" s="24" t="s">
        <v>138</v>
      </c>
      <c r="E104" s="14" t="s">
        <v>27</v>
      </c>
      <c r="F104" s="14" t="s">
        <v>28</v>
      </c>
      <c r="G104" s="17">
        <v>504</v>
      </c>
      <c r="H104" s="17">
        <v>0</v>
      </c>
      <c r="I104" s="17">
        <v>0</v>
      </c>
      <c r="J104" s="17">
        <v>0</v>
      </c>
      <c r="K104" s="17">
        <v>20</v>
      </c>
      <c r="L104" s="17">
        <v>7</v>
      </c>
      <c r="M104" s="17">
        <f t="shared" si="3"/>
        <v>27</v>
      </c>
    </row>
    <row r="105" spans="2:13" ht="15">
      <c r="B105" s="13" t="s">
        <v>266</v>
      </c>
      <c r="C105" s="24" t="s">
        <v>153</v>
      </c>
      <c r="D105" s="24" t="s">
        <v>154</v>
      </c>
      <c r="E105" s="14" t="s">
        <v>13</v>
      </c>
      <c r="F105" s="15" t="s">
        <v>14</v>
      </c>
      <c r="G105" s="17">
        <v>513</v>
      </c>
      <c r="H105" s="17">
        <v>0</v>
      </c>
      <c r="I105" s="17">
        <v>4</v>
      </c>
      <c r="J105" s="17">
        <v>0</v>
      </c>
      <c r="K105" s="17">
        <v>10</v>
      </c>
      <c r="L105" s="17">
        <v>12</v>
      </c>
      <c r="M105" s="17">
        <v>26</v>
      </c>
    </row>
    <row r="106" spans="2:13" ht="15">
      <c r="B106" s="13" t="s">
        <v>266</v>
      </c>
      <c r="C106" s="24" t="s">
        <v>161</v>
      </c>
      <c r="D106" s="24" t="s">
        <v>162</v>
      </c>
      <c r="E106" s="14" t="s">
        <v>24</v>
      </c>
      <c r="F106" s="14" t="s">
        <v>52</v>
      </c>
      <c r="G106" s="17">
        <v>611</v>
      </c>
      <c r="H106" s="17">
        <v>0</v>
      </c>
      <c r="I106" s="17">
        <v>4</v>
      </c>
      <c r="J106" s="17">
        <v>10</v>
      </c>
      <c r="K106" s="17">
        <v>0</v>
      </c>
      <c r="L106" s="17">
        <v>12</v>
      </c>
      <c r="M106" s="17">
        <f>SUM(H106:L106)</f>
        <v>26</v>
      </c>
    </row>
    <row r="107" spans="2:13" ht="15">
      <c r="B107" s="13" t="s">
        <v>267</v>
      </c>
      <c r="C107" s="24" t="s">
        <v>88</v>
      </c>
      <c r="D107" s="24" t="s">
        <v>89</v>
      </c>
      <c r="E107" s="14" t="s">
        <v>90</v>
      </c>
      <c r="F107" s="14" t="s">
        <v>91</v>
      </c>
      <c r="G107" s="17">
        <v>301</v>
      </c>
      <c r="H107" s="17">
        <v>0</v>
      </c>
      <c r="I107" s="17">
        <v>0</v>
      </c>
      <c r="J107" s="17">
        <v>20</v>
      </c>
      <c r="K107" s="17">
        <v>0</v>
      </c>
      <c r="L107" s="17">
        <v>5</v>
      </c>
      <c r="M107" s="17">
        <f>SUM(H107:L107)</f>
        <v>25</v>
      </c>
    </row>
    <row r="108" spans="2:13" ht="15">
      <c r="B108" s="13" t="s">
        <v>268</v>
      </c>
      <c r="C108" s="24" t="s">
        <v>7</v>
      </c>
      <c r="D108" s="24" t="s">
        <v>8</v>
      </c>
      <c r="E108" s="14" t="s">
        <v>9</v>
      </c>
      <c r="F108" s="14" t="s">
        <v>10</v>
      </c>
      <c r="G108" s="17">
        <v>101</v>
      </c>
      <c r="H108" s="17">
        <v>0</v>
      </c>
      <c r="I108" s="17">
        <v>0</v>
      </c>
      <c r="J108" s="17">
        <v>10</v>
      </c>
      <c r="K108" s="17">
        <v>10</v>
      </c>
      <c r="L108" s="17">
        <v>4</v>
      </c>
      <c r="M108" s="17">
        <f>SUM(H108:L108)</f>
        <v>24</v>
      </c>
    </row>
    <row r="109" spans="2:13" ht="15">
      <c r="B109" s="13" t="s">
        <v>268</v>
      </c>
      <c r="C109" s="24" t="s">
        <v>72</v>
      </c>
      <c r="D109" s="24" t="s">
        <v>110</v>
      </c>
      <c r="E109" s="14" t="s">
        <v>13</v>
      </c>
      <c r="F109" s="15" t="s">
        <v>14</v>
      </c>
      <c r="G109" s="17">
        <v>311</v>
      </c>
      <c r="H109" s="17">
        <v>0</v>
      </c>
      <c r="I109" s="17">
        <v>20</v>
      </c>
      <c r="J109" s="17">
        <v>0</v>
      </c>
      <c r="K109" s="17">
        <v>0</v>
      </c>
      <c r="L109" s="17">
        <v>4</v>
      </c>
      <c r="M109" s="17">
        <v>24</v>
      </c>
    </row>
    <row r="110" spans="2:13" ht="15">
      <c r="B110" s="13" t="s">
        <v>269</v>
      </c>
      <c r="C110" s="24" t="s">
        <v>79</v>
      </c>
      <c r="D110" s="24" t="s">
        <v>122</v>
      </c>
      <c r="E110" s="14" t="s">
        <v>9</v>
      </c>
      <c r="F110" s="14" t="s">
        <v>10</v>
      </c>
      <c r="G110" s="17">
        <v>408</v>
      </c>
      <c r="H110" s="17">
        <v>0</v>
      </c>
      <c r="I110" s="17">
        <v>0</v>
      </c>
      <c r="J110" s="17">
        <v>10</v>
      </c>
      <c r="K110" s="17">
        <v>0</v>
      </c>
      <c r="L110" s="17">
        <v>12</v>
      </c>
      <c r="M110" s="17">
        <v>22</v>
      </c>
    </row>
    <row r="111" spans="2:13" ht="15">
      <c r="B111" s="13" t="s">
        <v>270</v>
      </c>
      <c r="C111" s="24" t="s">
        <v>111</v>
      </c>
      <c r="D111" s="24" t="s">
        <v>112</v>
      </c>
      <c r="E111" s="14" t="s">
        <v>27</v>
      </c>
      <c r="F111" s="14" t="s">
        <v>62</v>
      </c>
      <c r="G111" s="17">
        <v>312</v>
      </c>
      <c r="H111" s="17">
        <v>0</v>
      </c>
      <c r="I111" s="17">
        <v>0</v>
      </c>
      <c r="J111" s="17">
        <v>0</v>
      </c>
      <c r="K111" s="17">
        <v>20</v>
      </c>
      <c r="L111" s="17">
        <v>0</v>
      </c>
      <c r="M111" s="17">
        <f t="shared" ref="M111:M120" si="4">SUM(H111:L111)</f>
        <v>20</v>
      </c>
    </row>
    <row r="112" spans="2:13" ht="15">
      <c r="B112" s="13" t="s">
        <v>270</v>
      </c>
      <c r="C112" s="24" t="s">
        <v>234</v>
      </c>
      <c r="D112" s="24" t="s">
        <v>167</v>
      </c>
      <c r="E112" s="14" t="s">
        <v>65</v>
      </c>
      <c r="F112" s="14" t="s">
        <v>66</v>
      </c>
      <c r="G112" s="17">
        <v>603</v>
      </c>
      <c r="H112" s="17">
        <v>0</v>
      </c>
      <c r="I112" s="17">
        <v>0</v>
      </c>
      <c r="J112" s="17">
        <v>0</v>
      </c>
      <c r="K112" s="17">
        <v>0</v>
      </c>
      <c r="L112" s="17">
        <v>20</v>
      </c>
      <c r="M112" s="17">
        <f t="shared" si="4"/>
        <v>20</v>
      </c>
    </row>
    <row r="113" spans="2:13" ht="15">
      <c r="B113" s="13" t="s">
        <v>271</v>
      </c>
      <c r="C113" s="24" t="s">
        <v>85</v>
      </c>
      <c r="D113" s="24" t="s">
        <v>81</v>
      </c>
      <c r="E113" s="14" t="s">
        <v>9</v>
      </c>
      <c r="F113" s="14" t="s">
        <v>55</v>
      </c>
      <c r="G113" s="17">
        <v>213</v>
      </c>
      <c r="H113" s="17">
        <v>0</v>
      </c>
      <c r="I113" s="17">
        <v>0</v>
      </c>
      <c r="J113" s="17">
        <v>0</v>
      </c>
      <c r="K113" s="17">
        <v>0</v>
      </c>
      <c r="L113" s="17">
        <v>16</v>
      </c>
      <c r="M113" s="17">
        <f t="shared" si="4"/>
        <v>16</v>
      </c>
    </row>
    <row r="114" spans="2:13" ht="15">
      <c r="B114" s="13" t="s">
        <v>272</v>
      </c>
      <c r="C114" s="24" t="s">
        <v>172</v>
      </c>
      <c r="D114" s="24" t="s">
        <v>173</v>
      </c>
      <c r="E114" s="14" t="s">
        <v>13</v>
      </c>
      <c r="F114" s="15" t="s">
        <v>14</v>
      </c>
      <c r="G114" s="17">
        <v>607</v>
      </c>
      <c r="H114" s="17">
        <v>0</v>
      </c>
      <c r="I114" s="17">
        <v>4</v>
      </c>
      <c r="J114" s="17">
        <v>0</v>
      </c>
      <c r="K114" s="17">
        <v>10</v>
      </c>
      <c r="L114" s="17">
        <v>0</v>
      </c>
      <c r="M114" s="17">
        <f t="shared" si="4"/>
        <v>14</v>
      </c>
    </row>
    <row r="115" spans="2:13" ht="15">
      <c r="B115" s="13" t="s">
        <v>273</v>
      </c>
      <c r="C115" s="24" t="s">
        <v>96</v>
      </c>
      <c r="D115" s="24" t="s">
        <v>139</v>
      </c>
      <c r="E115" s="14" t="s">
        <v>24</v>
      </c>
      <c r="F115" s="14" t="s">
        <v>39</v>
      </c>
      <c r="G115" s="17">
        <v>505</v>
      </c>
      <c r="H115" s="17">
        <v>0</v>
      </c>
      <c r="I115" s="17">
        <v>0</v>
      </c>
      <c r="J115" s="17">
        <v>0</v>
      </c>
      <c r="K115" s="17">
        <v>0</v>
      </c>
      <c r="L115" s="17">
        <v>12</v>
      </c>
      <c r="M115" s="17">
        <f t="shared" si="4"/>
        <v>12</v>
      </c>
    </row>
    <row r="116" spans="2:13" ht="15">
      <c r="B116" s="13" t="s">
        <v>273</v>
      </c>
      <c r="C116" s="24" t="s">
        <v>102</v>
      </c>
      <c r="D116" s="24" t="s">
        <v>193</v>
      </c>
      <c r="E116" s="14" t="s">
        <v>13</v>
      </c>
      <c r="F116" s="14" t="s">
        <v>109</v>
      </c>
      <c r="G116" s="17">
        <v>712</v>
      </c>
      <c r="H116" s="17">
        <v>0</v>
      </c>
      <c r="I116" s="17">
        <v>0</v>
      </c>
      <c r="J116" s="17">
        <v>0</v>
      </c>
      <c r="K116" s="17">
        <v>0</v>
      </c>
      <c r="L116" s="17">
        <v>12</v>
      </c>
      <c r="M116" s="17">
        <f t="shared" si="4"/>
        <v>12</v>
      </c>
    </row>
    <row r="117" spans="2:13" ht="15">
      <c r="B117" s="13" t="s">
        <v>273</v>
      </c>
      <c r="C117" s="21" t="s">
        <v>228</v>
      </c>
      <c r="D117" s="21" t="s">
        <v>229</v>
      </c>
      <c r="E117" s="14" t="s">
        <v>90</v>
      </c>
      <c r="F117" s="22" t="s">
        <v>232</v>
      </c>
      <c r="G117" s="17">
        <v>517</v>
      </c>
      <c r="H117" s="17">
        <v>0</v>
      </c>
      <c r="I117" s="17">
        <v>0</v>
      </c>
      <c r="J117" s="17">
        <v>0</v>
      </c>
      <c r="K117" s="17">
        <v>0</v>
      </c>
      <c r="L117" s="17">
        <v>12</v>
      </c>
      <c r="M117" s="17">
        <f t="shared" si="4"/>
        <v>12</v>
      </c>
    </row>
    <row r="118" spans="2:13" ht="15">
      <c r="B118" s="13" t="s">
        <v>274</v>
      </c>
      <c r="C118" s="24" t="s">
        <v>170</v>
      </c>
      <c r="D118" s="24" t="s">
        <v>171</v>
      </c>
      <c r="E118" s="14" t="s">
        <v>17</v>
      </c>
      <c r="F118" s="14" t="s">
        <v>18</v>
      </c>
      <c r="G118" s="17">
        <v>606</v>
      </c>
      <c r="H118" s="17">
        <v>0</v>
      </c>
      <c r="I118" s="17">
        <v>0</v>
      </c>
      <c r="J118" s="17">
        <v>10</v>
      </c>
      <c r="K118" s="17">
        <v>0</v>
      </c>
      <c r="L118" s="17">
        <v>0</v>
      </c>
      <c r="M118" s="17">
        <f t="shared" si="4"/>
        <v>10</v>
      </c>
    </row>
    <row r="119" spans="2:13" ht="15">
      <c r="B119" s="13" t="s">
        <v>275</v>
      </c>
      <c r="C119" s="24" t="s">
        <v>11</v>
      </c>
      <c r="D119" s="24" t="s">
        <v>71</v>
      </c>
      <c r="E119" s="14" t="s">
        <v>17</v>
      </c>
      <c r="F119" s="14" t="s">
        <v>18</v>
      </c>
      <c r="G119" s="17">
        <v>207</v>
      </c>
      <c r="H119" s="23" t="s">
        <v>237</v>
      </c>
      <c r="I119" s="17">
        <v>0</v>
      </c>
      <c r="J119" s="17">
        <v>0</v>
      </c>
      <c r="K119" s="17">
        <v>0</v>
      </c>
      <c r="L119" s="17">
        <v>8</v>
      </c>
      <c r="M119" s="17">
        <f t="shared" si="4"/>
        <v>8</v>
      </c>
    </row>
    <row r="120" spans="2:13" ht="15">
      <c r="B120" s="13" t="s">
        <v>276</v>
      </c>
      <c r="C120" s="24" t="s">
        <v>148</v>
      </c>
      <c r="D120" s="24" t="s">
        <v>149</v>
      </c>
      <c r="E120" s="14" t="s">
        <v>17</v>
      </c>
      <c r="F120" s="14" t="s">
        <v>18</v>
      </c>
      <c r="G120" s="17">
        <v>510</v>
      </c>
      <c r="H120" s="17">
        <v>0</v>
      </c>
      <c r="I120" s="17">
        <v>0</v>
      </c>
      <c r="J120" s="17">
        <v>0</v>
      </c>
      <c r="K120" s="17">
        <v>0</v>
      </c>
      <c r="L120" s="17">
        <v>4</v>
      </c>
      <c r="M120" s="17">
        <f t="shared" si="4"/>
        <v>4</v>
      </c>
    </row>
    <row r="121" spans="2:13" ht="15">
      <c r="B121" s="13"/>
      <c r="C121" s="24" t="s">
        <v>34</v>
      </c>
      <c r="D121" s="24" t="s">
        <v>35</v>
      </c>
      <c r="E121" s="14" t="s">
        <v>13</v>
      </c>
      <c r="F121" s="14" t="s">
        <v>36</v>
      </c>
      <c r="G121" s="17"/>
      <c r="H121" s="17"/>
      <c r="I121" s="17"/>
      <c r="J121" s="17"/>
      <c r="K121" s="17"/>
      <c r="L121" s="17"/>
      <c r="M121" s="17"/>
    </row>
    <row r="122" spans="2:13" ht="15">
      <c r="B122" s="13"/>
      <c r="C122" s="24" t="s">
        <v>108</v>
      </c>
      <c r="D122" s="24" t="s">
        <v>106</v>
      </c>
      <c r="E122" s="14" t="s">
        <v>13</v>
      </c>
      <c r="F122" s="14" t="s">
        <v>109</v>
      </c>
      <c r="G122" s="17"/>
      <c r="H122" s="17"/>
      <c r="I122" s="17"/>
      <c r="J122" s="17"/>
      <c r="K122" s="17"/>
      <c r="L122" s="17"/>
      <c r="M122" s="17"/>
    </row>
    <row r="123" spans="2:13" ht="15">
      <c r="B123" s="13"/>
      <c r="C123" s="24" t="s">
        <v>117</v>
      </c>
      <c r="D123" s="24" t="s">
        <v>119</v>
      </c>
      <c r="E123" s="14" t="s">
        <v>27</v>
      </c>
      <c r="F123" s="14" t="s">
        <v>78</v>
      </c>
      <c r="G123" s="17"/>
      <c r="H123" s="17"/>
      <c r="I123" s="17"/>
      <c r="J123" s="17"/>
      <c r="K123" s="17"/>
      <c r="L123" s="17"/>
      <c r="M123" s="17"/>
    </row>
    <row r="124" spans="2:13" ht="15">
      <c r="B124" s="13"/>
      <c r="C124" s="24" t="s">
        <v>191</v>
      </c>
      <c r="D124" s="24" t="s">
        <v>192</v>
      </c>
      <c r="E124" s="14" t="s">
        <v>27</v>
      </c>
      <c r="F124" s="14" t="s">
        <v>62</v>
      </c>
      <c r="G124" s="17"/>
      <c r="H124" s="17"/>
      <c r="I124" s="17"/>
      <c r="J124" s="17"/>
      <c r="K124" s="17"/>
      <c r="L124" s="17"/>
      <c r="M124" s="17"/>
    </row>
    <row r="125" spans="2:13" ht="15">
      <c r="B125" s="13"/>
      <c r="C125" s="24" t="s">
        <v>86</v>
      </c>
      <c r="D125" s="24" t="s">
        <v>194</v>
      </c>
      <c r="E125" s="14" t="s">
        <v>27</v>
      </c>
      <c r="F125" s="14" t="s">
        <v>152</v>
      </c>
      <c r="G125" s="17"/>
      <c r="H125" s="17"/>
      <c r="I125" s="17"/>
      <c r="J125" s="17"/>
      <c r="K125" s="17"/>
      <c r="L125" s="17"/>
      <c r="M125" s="17"/>
    </row>
    <row r="126" spans="2:13" ht="15">
      <c r="B126" s="13"/>
      <c r="C126" s="24" t="s">
        <v>197</v>
      </c>
      <c r="D126" s="24" t="s">
        <v>198</v>
      </c>
      <c r="E126" s="14" t="s">
        <v>27</v>
      </c>
      <c r="F126" s="14" t="s">
        <v>152</v>
      </c>
      <c r="G126" s="17"/>
      <c r="H126" s="17"/>
      <c r="I126" s="17"/>
      <c r="J126" s="17"/>
      <c r="K126" s="17"/>
      <c r="L126" s="17"/>
      <c r="M126" s="17"/>
    </row>
    <row r="127" spans="2:13" ht="15">
      <c r="B127" s="20"/>
      <c r="C127" s="21" t="s">
        <v>236</v>
      </c>
      <c r="D127" s="21" t="s">
        <v>181</v>
      </c>
      <c r="E127" s="22" t="s">
        <v>74</v>
      </c>
      <c r="F127" s="22" t="s">
        <v>127</v>
      </c>
      <c r="G127" s="17"/>
      <c r="H127" s="17"/>
      <c r="I127" s="17"/>
      <c r="J127" s="17"/>
      <c r="K127" s="17"/>
      <c r="L127" s="17"/>
      <c r="M127" s="17"/>
    </row>
  </sheetData>
  <sortState ref="B11:M120">
    <sortCondition descending="1" ref="M11:M120"/>
  </sortState>
  <mergeCells count="4">
    <mergeCell ref="H9:L9"/>
    <mergeCell ref="B9:B10"/>
    <mergeCell ref="C9:C10"/>
    <mergeCell ref="D9:D10"/>
  </mergeCells>
  <pageMargins left="0.7" right="0.7" top="0.75" bottom="0.75" header="0.3" footer="0.3"/>
  <pageSetup paperSize="9" orientation="landscape"/>
  <ignoredErrors>
    <ignoredError sqref="M11:M125" formulaRange="1"/>
    <ignoredError sqref="B11:B13 B96:B120 B44:B72 B73:B95 B28:B43 B15:B19 B14 B20:B27 H10:L10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2017-03-01T10:19:02Z</dcterms:modified>
</cp:coreProperties>
</file>